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0" windowWidth="19440" windowHeight="13020"/>
  </bookViews>
  <sheets>
    <sheet name="5-16" sheetId="3" r:id="rId1"/>
    <sheet name="17-22" sheetId="2" r:id="rId2"/>
  </sheets>
  <definedNames>
    <definedName name="_xlnm.Print_Area" localSheetId="1">'17-22'!$A$2:$G$22</definedName>
    <definedName name="_xlnm.Print_Area" localSheetId="0">'5-16'!$A$2:$G$55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G53" i="3"/>
  <c r="G22" i="2"/>
  <c r="D53" i="3"/>
</calcChain>
</file>

<file path=xl/sharedStrings.xml><?xml version="1.0" encoding="utf-8"?>
<sst xmlns="http://schemas.openxmlformats.org/spreadsheetml/2006/main" count="246" uniqueCount="219">
  <si>
    <t>Название учреждения</t>
  </si>
  <si>
    <t>Название видеоролика  (продолжительность  мин.)</t>
  </si>
  <si>
    <t>Автор/ы видеоматериала</t>
  </si>
  <si>
    <t>Возраст участников (лет)</t>
  </si>
  <si>
    <t>Руководитель                                                                      творческой                                                                группы  (Е-mail)</t>
  </si>
  <si>
    <t>Название  района, города, области, республики</t>
  </si>
  <si>
    <t>Творческая группа</t>
  </si>
  <si>
    <t>11-15</t>
  </si>
  <si>
    <t xml:space="preserve">vongor@mail.ru </t>
  </si>
  <si>
    <t>20</t>
  </si>
  <si>
    <t>17</t>
  </si>
  <si>
    <t>11</t>
  </si>
  <si>
    <t>Иркутская область, г.Иркутск</t>
  </si>
  <si>
    <t>Республика Марий Эл, г.Йошкар-Ола</t>
  </si>
  <si>
    <t>Ленинградская область, г.Луга</t>
  </si>
  <si>
    <t>МАУО ДО "Компьютерный центр" детская студия анимации "Мультфильм своими руками"</t>
  </si>
  <si>
    <t>Бубилева Анна</t>
  </si>
  <si>
    <t>Учитель</t>
  </si>
  <si>
    <t>getap1969@gmail.com</t>
  </si>
  <si>
    <t>Вся жизнь отдана детям</t>
  </si>
  <si>
    <t>Швецова Стелла</t>
  </si>
  <si>
    <t>stellashve2002@gmail.com</t>
  </si>
  <si>
    <t>БОС</t>
  </si>
  <si>
    <t>Клуб фото и видео искусства "Фантасмагория"</t>
  </si>
  <si>
    <t>Алексей Краснюк</t>
  </si>
  <si>
    <t xml:space="preserve">Арт-студия кино и анимации "ЧАЙНИКИ" </t>
  </si>
  <si>
    <t xml:space="preserve">Lena_alena71@mail.ru </t>
  </si>
  <si>
    <t>Птичья школа</t>
  </si>
  <si>
    <t>15-16</t>
  </si>
  <si>
    <t xml:space="preserve">ummlejla@yandex.ru </t>
  </si>
  <si>
    <t xml:space="preserve">Проводник в мир творчества </t>
  </si>
  <si>
    <t xml:space="preserve">Тверская область, пгт Оленино </t>
  </si>
  <si>
    <t>Видеостудия ВЗГЛЯД Оленинской СОШ</t>
  </si>
  <si>
    <t>15</t>
  </si>
  <si>
    <t xml:space="preserve">Scool-ol2@yandex.ru </t>
  </si>
  <si>
    <t>Спасибо учителю</t>
  </si>
  <si>
    <t>Челябинская область, г.Златоуст</t>
  </si>
  <si>
    <t>14-15</t>
  </si>
  <si>
    <t xml:space="preserve">asn22@mail.ru </t>
  </si>
  <si>
    <t>Наставник</t>
  </si>
  <si>
    <t>МУ "Екатериновский межпоселенческий центральный дом культуры" кинозал "MIX"</t>
  </si>
  <si>
    <t>Курышов Никита</t>
  </si>
  <si>
    <t>21</t>
  </si>
  <si>
    <t xml:space="preserve">e-kinoteatr@mail.ru </t>
  </si>
  <si>
    <t xml:space="preserve">Стиляги </t>
  </si>
  <si>
    <t>Саратовская область, г.Балаково</t>
  </si>
  <si>
    <t>МАУК "Городской центр искусств", студия "Образ"</t>
  </si>
  <si>
    <t>Юрий Пелевин</t>
  </si>
  <si>
    <t>9</t>
  </si>
  <si>
    <t xml:space="preserve">shmelgudok@yandex.ru </t>
  </si>
  <si>
    <t>Баян и жизнь неразделимы</t>
  </si>
  <si>
    <t>г.Новосибирск</t>
  </si>
  <si>
    <t>МБУК Детская киностудия "Поиск"</t>
  </si>
  <si>
    <t>4-14</t>
  </si>
  <si>
    <t xml:space="preserve">dk.poisk@gmail.ru </t>
  </si>
  <si>
    <t>Сестра</t>
  </si>
  <si>
    <t>г.Москва</t>
  </si>
  <si>
    <t>Саратовская область, Вольский район, с.Широкий Буерак</t>
  </si>
  <si>
    <t>ДК структурного подразделения МУК "ЦКС" г.Вольска</t>
  </si>
  <si>
    <t>Наталья Марышева</t>
  </si>
  <si>
    <t>dkshirokijbuerak@inbox.ru</t>
  </si>
  <si>
    <t>Как Кузя семью искал</t>
  </si>
  <si>
    <t>Свердловская область, г.Екатеринбург</t>
  </si>
  <si>
    <t>Студия мультипликации "Пчелиный рой"</t>
  </si>
  <si>
    <t>bnp342011@gmail.com</t>
  </si>
  <si>
    <t>Мария Баранова</t>
  </si>
  <si>
    <t>Проект учителя</t>
  </si>
  <si>
    <t>Донецкая Народная Республика, г.Волноваха</t>
  </si>
  <si>
    <t>plizz@mail.ru</t>
  </si>
  <si>
    <t>Киношкола "Проксима" г.Москва</t>
  </si>
  <si>
    <t>10-16</t>
  </si>
  <si>
    <t>День независимости</t>
  </si>
  <si>
    <t>Саратовская область, Татищевский район, с.Вязовка</t>
  </si>
  <si>
    <t>МАУК "Межпоселенческая ЦКС Татищевского района" Вязовская киноустановка</t>
  </si>
  <si>
    <t>Андрей Шкредов</t>
  </si>
  <si>
    <t>14</t>
  </si>
  <si>
    <t>vyazovkacdk@yandex.ru</t>
  </si>
  <si>
    <t>Как быстротечно время</t>
  </si>
  <si>
    <t>Саратовская область, Вольский район, с.Барановка</t>
  </si>
  <si>
    <t>Дом культуры с.Барановка структурное подразделение МУК "ЦКС Вольского района"</t>
  </si>
  <si>
    <t>Данила Марзуманян</t>
  </si>
  <si>
    <t>olga.karanowa@yandex.ru</t>
  </si>
  <si>
    <t>Учитель с большой буквы</t>
  </si>
  <si>
    <t>г.Санкт-Петербург</t>
  </si>
  <si>
    <t>Ленинградская область, д.Агалатово</t>
  </si>
  <si>
    <t>Студия кино и ТВ "ШКВАЛ" (Школьный КВАртаЛ) МОБУ СОШ "Агалатовский ЦО"</t>
  </si>
  <si>
    <t>Minka84@yandex.ru</t>
  </si>
  <si>
    <t>Учитель Алтая</t>
  </si>
  <si>
    <t>Ленинградская область, г.Сертолово</t>
  </si>
  <si>
    <t>Медиацентр "ТРИ КИТА" МОБУ "Гимназия" г.Сертолово</t>
  </si>
  <si>
    <t>13-16</t>
  </si>
  <si>
    <t>София Кузьминых
Иван Бормотов
Кирилл Ражев</t>
  </si>
  <si>
    <t>Владимир Иванов
София Завьялова
Тимур Ежков
Матвей Цветков
Кирилл Ражев</t>
  </si>
  <si>
    <t>Мой друг, мой тренер</t>
  </si>
  <si>
    <t xml:space="preserve">Людмила Мераджи
Тимур Ежков
Иван Бормотов
Эмилия Матвеева
Виктория Скидан
Вера Гурак-Ширинская
Кирилл Ражев
</t>
  </si>
  <si>
    <t>14-16</t>
  </si>
  <si>
    <t>НЕ ХУДОЖКА</t>
  </si>
  <si>
    <t>Республика Татарстан, г.Нижнекамск</t>
  </si>
  <si>
    <t>Нижнекамская киношкола</t>
  </si>
  <si>
    <t>Самира Сабирова
Илья Харкевич
Малик Юров
Дарья Градусова</t>
  </si>
  <si>
    <t>usman-btc@yandex.ru</t>
  </si>
  <si>
    <t>Флюра Хуснутдинова - первый и единственный учитель</t>
  </si>
  <si>
    <t>Кировская область, пгт Юрья</t>
  </si>
  <si>
    <t>КОГАУ ДО ЦДЮТЭ г.Киров, КОГОБУ СШ с УИОП пгт Юрья Студия "Стоп-кадр"</t>
  </si>
  <si>
    <t>zlobinanatali@rambler.ru</t>
  </si>
  <si>
    <t>Владислава Лузянина
Анастасия Заколодкина
Кристина Агалакова
Диана Мельникова</t>
  </si>
  <si>
    <t>12-13</t>
  </si>
  <si>
    <t>Про ромашку, пионерское детство и не только…</t>
  </si>
  <si>
    <t>Саратовская область, Федоровский район, р.п.Мокроус</t>
  </si>
  <si>
    <t xml:space="preserve">МОУ "Средняя общеобразовательная школа №1 им.З.К.Пряхиной" </t>
  </si>
  <si>
    <t>Дарья Тихонова
Вероника Волкова</t>
  </si>
  <si>
    <t>elena22_73@mail.ru</t>
  </si>
  <si>
    <t>Наш классный, самый классный</t>
  </si>
  <si>
    <t>г.Саратов</t>
  </si>
  <si>
    <t>Студенческий медиацентр СГЮА SM Production</t>
  </si>
  <si>
    <t>sanichkin@yandex.ru</t>
  </si>
  <si>
    <t>Даниил Конарев</t>
  </si>
  <si>
    <t>Наука гостеприимства</t>
  </si>
  <si>
    <t>10</t>
  </si>
  <si>
    <t>Челябинская область, г. Златоуст</t>
  </si>
  <si>
    <t>Медиашкола "Позитив"</t>
  </si>
  <si>
    <t>Alenka421000@gmail.com</t>
  </si>
  <si>
    <t xml:space="preserve">Вотинцева Анна        Гаврилова Алена     Распопов Роман   </t>
  </si>
  <si>
    <t>Воспитывая любовью…</t>
  </si>
  <si>
    <t>Саратовская область, г. Шиханы</t>
  </si>
  <si>
    <t>МУ ДК "Корунд"</t>
  </si>
  <si>
    <t>larisa_igoshina@mail.ru</t>
  </si>
  <si>
    <t>kanunikowa144802@eandex.ru</t>
  </si>
  <si>
    <t>Мой дед - мой наставник</t>
  </si>
  <si>
    <t>Строитель души человеческой</t>
  </si>
  <si>
    <t>Студия мультипликации "Гномы и гномики" (Школа-сад "Дом гнома")</t>
  </si>
  <si>
    <t>Беритц Алиса</t>
  </si>
  <si>
    <t>alena-ka4alova@ya.ru</t>
  </si>
  <si>
    <t>Школа. Любовь. НЛО</t>
  </si>
  <si>
    <t>segedasv@eandex.ru</t>
  </si>
  <si>
    <t>ФБГОУ ВО СГУ им. Н.Г Чернышевского</t>
  </si>
  <si>
    <t>13-21</t>
  </si>
  <si>
    <t>Воспевая мечты</t>
  </si>
  <si>
    <t>volchenkoen@mail.ru</t>
  </si>
  <si>
    <t>МБУ детско-юношеский центр «Юность» г.Салават</t>
  </si>
  <si>
    <t>16-17</t>
  </si>
  <si>
    <t>lada_ivanova_2011@mail.ru</t>
  </si>
  <si>
    <t>Кто такой учитель?</t>
  </si>
  <si>
    <t>Ростовская облать, г. Ростов-на-Дону</t>
  </si>
  <si>
    <t>МБОУ Детский медиацентр "Контакт" МБУ ДО "Центр внешкольной работы "Досуг"</t>
  </si>
  <si>
    <t xml:space="preserve">Купчиненко Дмитрий </t>
  </si>
  <si>
    <t>Поет душа народа</t>
  </si>
  <si>
    <t>Ленинградская область, г. Луга</t>
  </si>
  <si>
    <t>МАОУ ДО "Компьютерный центр", Детская студия "Все в кадре"</t>
  </si>
  <si>
    <t>nadya.vasileva.1966@list.ru</t>
  </si>
  <si>
    <t>Желание творить</t>
  </si>
  <si>
    <t>Саратовская область, г. Аркадак</t>
  </si>
  <si>
    <t>Филиал МРУК ЦКС РДК "Дом кино" Аркадакского муниципального района кинотеатр "Мир" студия  "Кадр HD"</t>
  </si>
  <si>
    <t>Старостин Антон</t>
  </si>
  <si>
    <t>18</t>
  </si>
  <si>
    <t>arkadakktmir@mail.ru</t>
  </si>
  <si>
    <t>ШОРТ-ЛИСТ 
 номинация «В кадре - наставник» 
X Международного фестиваля-конкурса детского и юношеского кино "Киновертикаль"
  Возрастная категория: 5-16 лет</t>
  </si>
  <si>
    <t xml:space="preserve">Война Ольга Николаевна </t>
  </si>
  <si>
    <t xml:space="preserve">Каримова Елена Анатольевна </t>
  </si>
  <si>
    <t xml:space="preserve">Каримова Альфия Мунировна </t>
  </si>
  <si>
    <t>Каримова Лейла
Горина Надежда</t>
  </si>
  <si>
    <t>Кудрявцев Кирилл
Иванова Мария
Маслов Илья
Труханова Екатерина</t>
  </si>
  <si>
    <t xml:space="preserve">Дибкова Ирина Александровна </t>
  </si>
  <si>
    <t>Николаева Анастасия
Коряков Даниил</t>
  </si>
  <si>
    <t xml:space="preserve">Николаев Александр Сергеевич </t>
  </si>
  <si>
    <t xml:space="preserve">Шмелева Татьяна Васильевна </t>
  </si>
  <si>
    <t>Ася Шилова
Арина Шилова
Лариса Андреева
Соня Конькова
Ольга Шалик</t>
  </si>
  <si>
    <t xml:space="preserve">Дробинин Михаил Юрьевич </t>
  </si>
  <si>
    <t xml:space="preserve">Мальцина Людмила Дмитриевна
</t>
  </si>
  <si>
    <t xml:space="preserve">Ворошилова Марина Викторовна
</t>
  </si>
  <si>
    <t xml:space="preserve">Каранова Ольга Владимировна
</t>
  </si>
  <si>
    <t xml:space="preserve">Самарцева Марина Олеговна
</t>
  </si>
  <si>
    <t>Кадыров Фанис Хасипович</t>
  </si>
  <si>
    <t xml:space="preserve">Злобина Наталия Николаевна
</t>
  </si>
  <si>
    <t xml:space="preserve">Леонова Елена Сергеевна
</t>
  </si>
  <si>
    <t>Кольцов Александр Сергеевич</t>
  </si>
  <si>
    <t>Игошина Лариса Владимировна</t>
  </si>
  <si>
    <t>Игошина Алина
Игошин Алексей</t>
  </si>
  <si>
    <t>8-12</t>
  </si>
  <si>
    <t>Канунникова Ирина Александровна</t>
  </si>
  <si>
    <t>Елена Качалова</t>
  </si>
  <si>
    <t>Волченко Елена Николаевна</t>
  </si>
  <si>
    <t>Васильева Надежда Викторовна</t>
  </si>
  <si>
    <t>Медиаклуб"Школьное телевидение" МОУ "СОШ им. Г.И. Марчука"</t>
  </si>
  <si>
    <t>ШОРТ-ЛИСТ 
 номинация «В кадре - наставник» 
X Международного фестиваля-конкурса детского и юношеского кино "Киновертикаль"
Возрастная категория: 17-22 лет</t>
  </si>
  <si>
    <t>Иркутский филиал ВГИК им.С.А.Герасимова, мастерская С.А. Головецкого</t>
  </si>
  <si>
    <t xml:space="preserve">Швецова Стелла Вайсудиновна </t>
  </si>
  <si>
    <t xml:space="preserve">Назарок Александр Валерьевич </t>
  </si>
  <si>
    <t xml:space="preserve">Курышов Никита Владимирович </t>
  </si>
  <si>
    <t xml:space="preserve">Балябина Наталья Павловна
</t>
  </si>
  <si>
    <t xml:space="preserve">Аничкин Сергей Александрович
</t>
  </si>
  <si>
    <t>Тихонова Софья Владимировна</t>
  </si>
  <si>
    <t>Республика Башкортостан,
 г. Салават</t>
  </si>
  <si>
    <t xml:space="preserve">Иванова Лада Артуровна 
Гулина Ирина Николаевна  </t>
  </si>
  <si>
    <t>Черепокайте Ангелина Зулькарнаева Рената Куповых Марина</t>
  </si>
  <si>
    <t>Старостина Наталья Сергеевна</t>
  </si>
  <si>
    <t>Урок окончен…Или дорогая Наталья Юрьевна</t>
  </si>
  <si>
    <t>Саратовская область, Озинский район, 
р.п. Озинки</t>
  </si>
  <si>
    <t>Волгоградская область, Суровикинский район, станица Нижний Чир</t>
  </si>
  <si>
    <t>МКОУ "Нежничерская СОШ" Творческое объеденение "Друзья"</t>
  </si>
  <si>
    <t>11-13</t>
  </si>
  <si>
    <t>nchirskayasosh@gmail.com</t>
  </si>
  <si>
    <t>Лобченко Александр Якименко Евгений
 Юдина Ольга</t>
  </si>
  <si>
    <t>Щербакова Нина Валерьевна
Якименко Татьяна Владимировна</t>
  </si>
  <si>
    <t>Живи в веках, донской гутар!</t>
  </si>
  <si>
    <t>Саратовская область, Вольский район, с. Верхняя Чернавка</t>
  </si>
  <si>
    <t>Дом культуры с.Верхняя Чернавка, структурное подразделение МУК "ЦКС" Вольского района</t>
  </si>
  <si>
    <t>18-19</t>
  </si>
  <si>
    <t>Война несет лишь горе</t>
  </si>
  <si>
    <t xml:space="preserve">dkverxnyuachernavka@inbox.ru </t>
  </si>
  <si>
    <t>Валерия Лаптева
 Яна Гладышева</t>
  </si>
  <si>
    <t xml:space="preserve">Калашникова Любовь Валерьевна </t>
  </si>
  <si>
    <t>№           порядковый</t>
  </si>
  <si>
    <t>МБУК "Социально-культурное объединение Озинского муниципального района"</t>
  </si>
  <si>
    <t xml:space="preserve">Асанова Лариса
Селиванова Ирина </t>
  </si>
  <si>
    <t>Генералова Алина
Манухина Елена
Фомина Анастасия</t>
  </si>
  <si>
    <t>Саратовская область, Духовницкий район, р.п. Духовницкое</t>
  </si>
  <si>
    <t>Красова Вероника
Колосов Кирилл</t>
  </si>
  <si>
    <t>Саратовская область, 
р.п. Екатериновка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</si>
</sst>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:ss;@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164" fontId="4" fillId="0" borderId="3" xfId="1" applyNumberFormat="1" applyFont="1" applyBorder="1" applyAlignment="1" applyProtection="1">
      <alignment horizontal="left" vertical="top" wrapText="1"/>
    </xf>
    <xf numFmtId="165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164" fontId="4" fillId="0" borderId="3" xfId="1" applyNumberFormat="1" applyFont="1" applyBorder="1" applyAlignment="1" applyProtection="1">
      <alignment vertical="top" wrapText="1"/>
    </xf>
    <xf numFmtId="0" fontId="4" fillId="0" borderId="3" xfId="1" applyFont="1" applyBorder="1" applyAlignment="1" applyProtection="1">
      <alignment vertical="top" wrapText="1"/>
    </xf>
    <xf numFmtId="0" fontId="1" fillId="0" borderId="3" xfId="0" applyFont="1" applyBorder="1" applyAlignment="1">
      <alignment vertical="top" wrapText="1"/>
    </xf>
    <xf numFmtId="21" fontId="1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4" fillId="0" borderId="3" xfId="1" applyFont="1" applyBorder="1" applyAlignment="1" applyProtection="1">
      <alignment vertical="top"/>
    </xf>
    <xf numFmtId="164" fontId="6" fillId="0" borderId="3" xfId="1" applyNumberFormat="1" applyFont="1" applyBorder="1" applyAlignment="1" applyProtection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 shrinkToFit="1"/>
    </xf>
    <xf numFmtId="0" fontId="5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0" fontId="8" fillId="0" borderId="3" xfId="1" applyFont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center" vertical="top" wrapText="1" shrinkToFit="1"/>
    </xf>
    <xf numFmtId="0" fontId="6" fillId="0" borderId="3" xfId="1" applyNumberFormat="1" applyFont="1" applyBorder="1" applyAlignment="1" applyProtection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vertical="top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shrinkToFit="1"/>
    </xf>
    <xf numFmtId="0" fontId="1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4" fillId="0" borderId="3" xfId="1" applyFont="1" applyFill="1" applyBorder="1" applyAlignment="1" applyProtection="1">
      <alignment horizontal="left" vertical="top"/>
    </xf>
    <xf numFmtId="164" fontId="1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164" fontId="4" fillId="0" borderId="3" xfId="1" applyNumberFormat="1" applyFont="1" applyFill="1" applyBorder="1" applyAlignment="1" applyProtection="1">
      <alignment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1" applyFont="1" applyFill="1" applyBorder="1" applyAlignment="1" applyProtection="1">
      <alignment vertical="top"/>
    </xf>
    <xf numFmtId="0" fontId="1" fillId="0" borderId="3" xfId="0" applyFont="1" applyFill="1" applyBorder="1" applyAlignment="1">
      <alignment horizontal="center" vertical="top" wrapText="1"/>
    </xf>
    <xf numFmtId="0" fontId="4" fillId="0" borderId="3" xfId="1" applyFont="1" applyFill="1" applyBorder="1" applyAlignment="1" applyProtection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164" fontId="6" fillId="0" borderId="3" xfId="1" applyNumberFormat="1" applyFont="1" applyFill="1" applyBorder="1" applyAlignment="1" applyProtection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kshirokijbuerak@inbox.ru" TargetMode="External"/><Relationship Id="rId13" Type="http://schemas.openxmlformats.org/officeDocument/2006/relationships/hyperlink" Target="mailto:Minka84@yandex.ru" TargetMode="External"/><Relationship Id="rId18" Type="http://schemas.openxmlformats.org/officeDocument/2006/relationships/hyperlink" Target="mailto:alena-ka4alova@ya.ru" TargetMode="External"/><Relationship Id="rId3" Type="http://schemas.openxmlformats.org/officeDocument/2006/relationships/hyperlink" Target="mailto:ummlejla@yandex.ru" TargetMode="External"/><Relationship Id="rId21" Type="http://schemas.openxmlformats.org/officeDocument/2006/relationships/hyperlink" Target="mailto:nchirskayasosh@gmail.com" TargetMode="External"/><Relationship Id="rId7" Type="http://schemas.openxmlformats.org/officeDocument/2006/relationships/hyperlink" Target="mailto:dk.poisk@gmail.ru" TargetMode="External"/><Relationship Id="rId12" Type="http://schemas.openxmlformats.org/officeDocument/2006/relationships/hyperlink" Target="mailto:Minka84@yandex.ru" TargetMode="External"/><Relationship Id="rId17" Type="http://schemas.openxmlformats.org/officeDocument/2006/relationships/hyperlink" Target="mailto:kanunikowa144802@eandex.ru" TargetMode="External"/><Relationship Id="rId2" Type="http://schemas.openxmlformats.org/officeDocument/2006/relationships/hyperlink" Target="mailto:Lena_alena71@mail.ru" TargetMode="External"/><Relationship Id="rId16" Type="http://schemas.openxmlformats.org/officeDocument/2006/relationships/hyperlink" Target="mailto:larisa_igoshina@mail.ru" TargetMode="External"/><Relationship Id="rId20" Type="http://schemas.openxmlformats.org/officeDocument/2006/relationships/hyperlink" Target="mailto:nadya.vasileva.1966@list.ru" TargetMode="External"/><Relationship Id="rId1" Type="http://schemas.openxmlformats.org/officeDocument/2006/relationships/hyperlink" Target="mailto:vongor@mail.ru" TargetMode="External"/><Relationship Id="rId6" Type="http://schemas.openxmlformats.org/officeDocument/2006/relationships/hyperlink" Target="mailto:shmelgudok@yandex.ru" TargetMode="External"/><Relationship Id="rId11" Type="http://schemas.openxmlformats.org/officeDocument/2006/relationships/hyperlink" Target="mailto:Minka84@yandex.ru" TargetMode="External"/><Relationship Id="rId5" Type="http://schemas.openxmlformats.org/officeDocument/2006/relationships/hyperlink" Target="mailto:asn22@mail.ru" TargetMode="External"/><Relationship Id="rId15" Type="http://schemas.openxmlformats.org/officeDocument/2006/relationships/hyperlink" Target="mailto:Alenka421000@gmail.com" TargetMode="External"/><Relationship Id="rId10" Type="http://schemas.openxmlformats.org/officeDocument/2006/relationships/hyperlink" Target="mailto:olga.karanowa@yandex.ru" TargetMode="External"/><Relationship Id="rId19" Type="http://schemas.openxmlformats.org/officeDocument/2006/relationships/hyperlink" Target="mailto:volchenkoen@mail.ru" TargetMode="External"/><Relationship Id="rId4" Type="http://schemas.openxmlformats.org/officeDocument/2006/relationships/hyperlink" Target="mailto:Scool-ol2@yandex.ru" TargetMode="External"/><Relationship Id="rId9" Type="http://schemas.openxmlformats.org/officeDocument/2006/relationships/hyperlink" Target="mailto:vyazovkacdk@yandex.ru" TargetMode="External"/><Relationship Id="rId14" Type="http://schemas.openxmlformats.org/officeDocument/2006/relationships/hyperlink" Target="mailto:zlobinanatali@rambler.ru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e-kinoteatr@mail.ru" TargetMode="External"/><Relationship Id="rId7" Type="http://schemas.openxmlformats.org/officeDocument/2006/relationships/hyperlink" Target="mailto:dkverxnyuachernavka@inbox.ru" TargetMode="External"/><Relationship Id="rId2" Type="http://schemas.openxmlformats.org/officeDocument/2006/relationships/hyperlink" Target="mailto:getap1969@gmail.com" TargetMode="External"/><Relationship Id="rId1" Type="http://schemas.openxmlformats.org/officeDocument/2006/relationships/hyperlink" Target="mailto:stellashve2002@gmail.com" TargetMode="External"/><Relationship Id="rId6" Type="http://schemas.openxmlformats.org/officeDocument/2006/relationships/hyperlink" Target="mailto:arkadakktmir@mail.ru" TargetMode="External"/><Relationship Id="rId5" Type="http://schemas.openxmlformats.org/officeDocument/2006/relationships/hyperlink" Target="mailto:lada_ivanova_2011@mail.ru" TargetMode="External"/><Relationship Id="rId4" Type="http://schemas.openxmlformats.org/officeDocument/2006/relationships/hyperlink" Target="mailto:sanichkin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view="pageBreakPreview" zoomScale="70" zoomScaleNormal="110" zoomScaleSheetLayoutView="70" workbookViewId="0">
      <selection activeCell="F7" sqref="F7"/>
    </sheetView>
  </sheetViews>
  <sheetFormatPr defaultRowHeight="18.75" x14ac:dyDescent="0.25"/>
  <cols>
    <col min="1" max="1" width="9.42578125" style="3" customWidth="1"/>
    <col min="2" max="2" width="52.140625" style="4" customWidth="1"/>
    <col min="3" max="3" width="39.42578125" style="4" customWidth="1"/>
    <col min="4" max="4" width="30.7109375" style="4" customWidth="1"/>
    <col min="5" max="5" width="19.5703125" style="4" customWidth="1"/>
    <col min="6" max="6" width="45.7109375" style="4" customWidth="1"/>
    <col min="7" max="7" width="38.7109375" style="4" customWidth="1"/>
    <col min="8" max="16384" width="9.140625" style="4"/>
  </cols>
  <sheetData>
    <row r="1" spans="1:7" ht="10.5" customHeight="1" x14ac:dyDescent="0.25"/>
    <row r="2" spans="1:7" ht="94.5" customHeight="1" x14ac:dyDescent="0.25">
      <c r="A2" s="33" t="s">
        <v>156</v>
      </c>
      <c r="B2" s="34"/>
      <c r="C2" s="34"/>
      <c r="D2" s="34"/>
      <c r="E2" s="34"/>
      <c r="F2" s="34"/>
      <c r="G2" s="34"/>
    </row>
    <row r="3" spans="1:7" ht="64.5" customHeight="1" x14ac:dyDescent="0.25">
      <c r="A3" s="8" t="s">
        <v>212</v>
      </c>
      <c r="B3" s="8" t="s">
        <v>5</v>
      </c>
      <c r="C3" s="8" t="s">
        <v>0</v>
      </c>
      <c r="D3" s="8" t="s">
        <v>2</v>
      </c>
      <c r="E3" s="7" t="s">
        <v>3</v>
      </c>
      <c r="F3" s="8" t="s">
        <v>4</v>
      </c>
      <c r="G3" s="8" t="s">
        <v>1</v>
      </c>
    </row>
    <row r="4" spans="1:7" s="32" customFormat="1" ht="67.5" customHeight="1" x14ac:dyDescent="0.25">
      <c r="A4" s="43">
        <v>1</v>
      </c>
      <c r="B4" s="51" t="s">
        <v>14</v>
      </c>
      <c r="C4" s="52" t="s">
        <v>15</v>
      </c>
      <c r="D4" s="53" t="s">
        <v>16</v>
      </c>
      <c r="E4" s="54" t="s">
        <v>11</v>
      </c>
      <c r="F4" s="55" t="s">
        <v>157</v>
      </c>
      <c r="G4" s="53" t="s">
        <v>17</v>
      </c>
    </row>
    <row r="5" spans="1:7" s="32" customFormat="1" x14ac:dyDescent="0.25">
      <c r="A5" s="43"/>
      <c r="B5" s="51"/>
      <c r="C5" s="52"/>
      <c r="D5" s="56">
        <v>1</v>
      </c>
      <c r="E5" s="54"/>
      <c r="F5" s="57" t="s">
        <v>8</v>
      </c>
      <c r="G5" s="58">
        <v>7.5231481481481471E-4</v>
      </c>
    </row>
    <row r="6" spans="1:7" s="32" customFormat="1" ht="42.75" customHeight="1" x14ac:dyDescent="0.25">
      <c r="A6" s="43">
        <v>2</v>
      </c>
      <c r="B6" s="52" t="s">
        <v>13</v>
      </c>
      <c r="C6" s="41" t="s">
        <v>25</v>
      </c>
      <c r="D6" s="59" t="s">
        <v>6</v>
      </c>
      <c r="E6" s="54" t="s">
        <v>7</v>
      </c>
      <c r="F6" s="55" t="s">
        <v>158</v>
      </c>
      <c r="G6" s="60" t="s">
        <v>27</v>
      </c>
    </row>
    <row r="7" spans="1:7" s="32" customFormat="1" ht="24" customHeight="1" x14ac:dyDescent="0.25">
      <c r="A7" s="43"/>
      <c r="B7" s="52"/>
      <c r="C7" s="41"/>
      <c r="D7" s="56">
        <v>23</v>
      </c>
      <c r="E7" s="54"/>
      <c r="F7" s="61" t="s">
        <v>26</v>
      </c>
      <c r="G7" s="62">
        <v>2.5810185185185185E-3</v>
      </c>
    </row>
    <row r="8" spans="1:7" s="32" customFormat="1" ht="53.25" customHeight="1" x14ac:dyDescent="0.25">
      <c r="A8" s="43">
        <v>3</v>
      </c>
      <c r="B8" s="52" t="s">
        <v>197</v>
      </c>
      <c r="C8" s="52" t="s">
        <v>213</v>
      </c>
      <c r="D8" s="53" t="s">
        <v>160</v>
      </c>
      <c r="E8" s="54" t="s">
        <v>28</v>
      </c>
      <c r="F8" s="63" t="s">
        <v>159</v>
      </c>
      <c r="G8" s="53" t="s">
        <v>30</v>
      </c>
    </row>
    <row r="9" spans="1:7" s="32" customFormat="1" ht="18.75" customHeight="1" x14ac:dyDescent="0.25">
      <c r="A9" s="43"/>
      <c r="B9" s="52"/>
      <c r="C9" s="52"/>
      <c r="D9" s="56">
        <v>2</v>
      </c>
      <c r="E9" s="54"/>
      <c r="F9" s="61" t="s">
        <v>29</v>
      </c>
      <c r="G9" s="62">
        <v>2.8472222222222219E-3</v>
      </c>
    </row>
    <row r="10" spans="1:7" s="32" customFormat="1" ht="84" customHeight="1" x14ac:dyDescent="0.25">
      <c r="A10" s="43">
        <v>4</v>
      </c>
      <c r="B10" s="41" t="s">
        <v>31</v>
      </c>
      <c r="C10" s="41" t="s">
        <v>32</v>
      </c>
      <c r="D10" s="53" t="s">
        <v>161</v>
      </c>
      <c r="E10" s="54" t="s">
        <v>33</v>
      </c>
      <c r="F10" s="31" t="s">
        <v>162</v>
      </c>
      <c r="G10" s="53" t="s">
        <v>35</v>
      </c>
    </row>
    <row r="11" spans="1:7" s="32" customFormat="1" x14ac:dyDescent="0.25">
      <c r="A11" s="43"/>
      <c r="B11" s="41"/>
      <c r="C11" s="41"/>
      <c r="D11" s="56">
        <v>4</v>
      </c>
      <c r="E11" s="54"/>
      <c r="F11" s="64" t="s">
        <v>34</v>
      </c>
      <c r="G11" s="62">
        <v>5.5555555555555558E-3</v>
      </c>
    </row>
    <row r="12" spans="1:7" s="32" customFormat="1" ht="49.5" customHeight="1" x14ac:dyDescent="0.25">
      <c r="A12" s="43">
        <v>5</v>
      </c>
      <c r="B12" s="41" t="s">
        <v>36</v>
      </c>
      <c r="C12" s="41"/>
      <c r="D12" s="53" t="s">
        <v>163</v>
      </c>
      <c r="E12" s="54" t="s">
        <v>37</v>
      </c>
      <c r="F12" s="31" t="s">
        <v>164</v>
      </c>
      <c r="G12" s="53" t="s">
        <v>39</v>
      </c>
    </row>
    <row r="13" spans="1:7" s="32" customFormat="1" ht="23.25" customHeight="1" x14ac:dyDescent="0.25">
      <c r="A13" s="43"/>
      <c r="B13" s="41"/>
      <c r="C13" s="41"/>
      <c r="D13" s="56">
        <v>2</v>
      </c>
      <c r="E13" s="54"/>
      <c r="F13" s="64" t="s">
        <v>38</v>
      </c>
      <c r="G13" s="62">
        <v>2.2800925925925927E-3</v>
      </c>
    </row>
    <row r="14" spans="1:7" s="32" customFormat="1" ht="45" customHeight="1" x14ac:dyDescent="0.25">
      <c r="A14" s="43">
        <v>6</v>
      </c>
      <c r="B14" s="52" t="s">
        <v>45</v>
      </c>
      <c r="C14" s="52" t="s">
        <v>46</v>
      </c>
      <c r="D14" s="53" t="s">
        <v>47</v>
      </c>
      <c r="E14" s="54" t="s">
        <v>48</v>
      </c>
      <c r="F14" s="63" t="s">
        <v>165</v>
      </c>
      <c r="G14" s="53" t="s">
        <v>50</v>
      </c>
    </row>
    <row r="15" spans="1:7" s="32" customFormat="1" ht="26.25" customHeight="1" x14ac:dyDescent="0.25">
      <c r="A15" s="43"/>
      <c r="B15" s="52"/>
      <c r="C15" s="52"/>
      <c r="D15" s="56">
        <v>1</v>
      </c>
      <c r="E15" s="65"/>
      <c r="F15" s="66" t="s">
        <v>49</v>
      </c>
      <c r="G15" s="62">
        <v>6.9444444444444441E-3</v>
      </c>
    </row>
    <row r="16" spans="1:7" s="32" customFormat="1" ht="102.75" customHeight="1" x14ac:dyDescent="0.25">
      <c r="A16" s="67">
        <v>7</v>
      </c>
      <c r="B16" s="52" t="s">
        <v>51</v>
      </c>
      <c r="C16" s="52" t="s">
        <v>52</v>
      </c>
      <c r="D16" s="53" t="s">
        <v>166</v>
      </c>
      <c r="E16" s="54" t="s">
        <v>53</v>
      </c>
      <c r="F16" s="63" t="s">
        <v>214</v>
      </c>
      <c r="G16" s="53" t="s">
        <v>55</v>
      </c>
    </row>
    <row r="17" spans="1:7" s="32" customFormat="1" ht="30.75" customHeight="1" x14ac:dyDescent="0.25">
      <c r="A17" s="67"/>
      <c r="B17" s="52"/>
      <c r="C17" s="52"/>
      <c r="D17" s="56">
        <v>5</v>
      </c>
      <c r="E17" s="54"/>
      <c r="F17" s="61" t="s">
        <v>54</v>
      </c>
      <c r="G17" s="62">
        <v>3.472222222222222E-3</v>
      </c>
    </row>
    <row r="18" spans="1:7" s="32" customFormat="1" ht="56.25" customHeight="1" x14ac:dyDescent="0.25">
      <c r="A18" s="67">
        <v>8</v>
      </c>
      <c r="B18" s="52" t="s">
        <v>57</v>
      </c>
      <c r="C18" s="52" t="s">
        <v>58</v>
      </c>
      <c r="D18" s="53" t="s">
        <v>59</v>
      </c>
      <c r="E18" s="54" t="s">
        <v>33</v>
      </c>
      <c r="F18" s="63" t="s">
        <v>167</v>
      </c>
      <c r="G18" s="53" t="s">
        <v>61</v>
      </c>
    </row>
    <row r="19" spans="1:7" s="32" customFormat="1" x14ac:dyDescent="0.25">
      <c r="A19" s="67"/>
      <c r="B19" s="52"/>
      <c r="C19" s="52"/>
      <c r="D19" s="56">
        <v>1</v>
      </c>
      <c r="E19" s="54"/>
      <c r="F19" s="61" t="s">
        <v>60</v>
      </c>
      <c r="G19" s="62">
        <v>4.3518518518518515E-3</v>
      </c>
    </row>
    <row r="20" spans="1:7" s="32" customFormat="1" ht="54.75" customHeight="1" x14ac:dyDescent="0.25">
      <c r="A20" s="43">
        <v>9</v>
      </c>
      <c r="B20" s="52" t="s">
        <v>56</v>
      </c>
      <c r="C20" s="55" t="s">
        <v>69</v>
      </c>
      <c r="D20" s="53" t="s">
        <v>6</v>
      </c>
      <c r="E20" s="54" t="s">
        <v>70</v>
      </c>
      <c r="F20" s="63" t="s">
        <v>168</v>
      </c>
      <c r="G20" s="53" t="s">
        <v>71</v>
      </c>
    </row>
    <row r="21" spans="1:7" s="32" customFormat="1" ht="21.75" customHeight="1" x14ac:dyDescent="0.25">
      <c r="A21" s="43"/>
      <c r="B21" s="52"/>
      <c r="C21" s="55"/>
      <c r="D21" s="56">
        <v>11</v>
      </c>
      <c r="E21" s="54"/>
      <c r="F21" s="61" t="s">
        <v>68</v>
      </c>
      <c r="G21" s="62">
        <v>5.6134259259259271E-3</v>
      </c>
    </row>
    <row r="22" spans="1:7" s="32" customFormat="1" ht="59.25" customHeight="1" x14ac:dyDescent="0.25">
      <c r="A22" s="43">
        <v>10</v>
      </c>
      <c r="B22" s="52" t="s">
        <v>72</v>
      </c>
      <c r="C22" s="52" t="s">
        <v>73</v>
      </c>
      <c r="D22" s="53" t="s">
        <v>74</v>
      </c>
      <c r="E22" s="54" t="s">
        <v>75</v>
      </c>
      <c r="F22" s="63" t="s">
        <v>169</v>
      </c>
      <c r="G22" s="53" t="s">
        <v>77</v>
      </c>
    </row>
    <row r="23" spans="1:7" s="32" customFormat="1" x14ac:dyDescent="0.25">
      <c r="A23" s="43"/>
      <c r="B23" s="52"/>
      <c r="C23" s="52"/>
      <c r="D23" s="56">
        <v>1</v>
      </c>
      <c r="E23" s="54"/>
      <c r="F23" s="61" t="s">
        <v>76</v>
      </c>
      <c r="G23" s="62">
        <v>3.1481481481481482E-3</v>
      </c>
    </row>
    <row r="24" spans="1:7" s="32" customFormat="1" ht="56.25" customHeight="1" x14ac:dyDescent="0.25">
      <c r="A24" s="43">
        <v>11</v>
      </c>
      <c r="B24" s="52" t="s">
        <v>78</v>
      </c>
      <c r="C24" s="52" t="s">
        <v>79</v>
      </c>
      <c r="D24" s="53" t="s">
        <v>80</v>
      </c>
      <c r="E24" s="54" t="s">
        <v>75</v>
      </c>
      <c r="F24" s="63" t="s">
        <v>170</v>
      </c>
      <c r="G24" s="53" t="s">
        <v>82</v>
      </c>
    </row>
    <row r="25" spans="1:7" s="32" customFormat="1" ht="21" customHeight="1" x14ac:dyDescent="0.25">
      <c r="A25" s="43"/>
      <c r="B25" s="52"/>
      <c r="C25" s="52"/>
      <c r="D25" s="56">
        <v>1</v>
      </c>
      <c r="E25" s="54"/>
      <c r="F25" s="61" t="s">
        <v>81</v>
      </c>
      <c r="G25" s="62">
        <v>6.9097222222222225E-3</v>
      </c>
    </row>
    <row r="26" spans="1:7" s="32" customFormat="1" ht="73.5" customHeight="1" x14ac:dyDescent="0.25">
      <c r="A26" s="43">
        <v>12</v>
      </c>
      <c r="B26" s="52" t="s">
        <v>84</v>
      </c>
      <c r="C26" s="52" t="s">
        <v>85</v>
      </c>
      <c r="D26" s="53" t="s">
        <v>91</v>
      </c>
      <c r="E26" s="54" t="s">
        <v>28</v>
      </c>
      <c r="F26" s="68" t="s">
        <v>171</v>
      </c>
      <c r="G26" s="53" t="s">
        <v>87</v>
      </c>
    </row>
    <row r="27" spans="1:7" s="32" customFormat="1" ht="24" customHeight="1" x14ac:dyDescent="0.25">
      <c r="A27" s="43"/>
      <c r="B27" s="52"/>
      <c r="C27" s="52"/>
      <c r="D27" s="56">
        <v>3</v>
      </c>
      <c r="E27" s="54"/>
      <c r="F27" s="66" t="s">
        <v>86</v>
      </c>
      <c r="G27" s="62">
        <v>4.9768518518518521E-3</v>
      </c>
    </row>
    <row r="28" spans="1:7" ht="105.75" customHeight="1" x14ac:dyDescent="0.25">
      <c r="A28" s="35">
        <v>13</v>
      </c>
      <c r="B28" s="36" t="s">
        <v>88</v>
      </c>
      <c r="C28" s="36" t="s">
        <v>89</v>
      </c>
      <c r="D28" s="8" t="s">
        <v>92</v>
      </c>
      <c r="E28" s="37" t="s">
        <v>90</v>
      </c>
      <c r="F28" s="18" t="s">
        <v>171</v>
      </c>
      <c r="G28" s="8" t="s">
        <v>93</v>
      </c>
    </row>
    <row r="29" spans="1:7" x14ac:dyDescent="0.25">
      <c r="A29" s="35"/>
      <c r="B29" s="36"/>
      <c r="C29" s="36"/>
      <c r="D29" s="3">
        <v>5</v>
      </c>
      <c r="E29" s="37"/>
      <c r="F29" s="13" t="s">
        <v>86</v>
      </c>
      <c r="G29" s="10">
        <v>3.472222222222222E-3</v>
      </c>
    </row>
    <row r="30" spans="1:7" ht="134.25" customHeight="1" x14ac:dyDescent="0.25">
      <c r="A30" s="35">
        <v>14</v>
      </c>
      <c r="B30" s="36" t="s">
        <v>88</v>
      </c>
      <c r="C30" s="36" t="s">
        <v>89</v>
      </c>
      <c r="D30" s="8" t="s">
        <v>94</v>
      </c>
      <c r="E30" s="37" t="s">
        <v>95</v>
      </c>
      <c r="F30" s="18" t="s">
        <v>171</v>
      </c>
      <c r="G30" s="8" t="s">
        <v>96</v>
      </c>
    </row>
    <row r="31" spans="1:7" ht="21" customHeight="1" x14ac:dyDescent="0.25">
      <c r="A31" s="35"/>
      <c r="B31" s="36"/>
      <c r="C31" s="36"/>
      <c r="D31" s="3">
        <v>7</v>
      </c>
      <c r="E31" s="37"/>
      <c r="F31" s="13" t="s">
        <v>86</v>
      </c>
      <c r="G31" s="10">
        <v>5.1504629629629635E-3</v>
      </c>
    </row>
    <row r="32" spans="1:7" ht="81" customHeight="1" x14ac:dyDescent="0.25">
      <c r="A32" s="35">
        <v>15</v>
      </c>
      <c r="B32" s="36" t="s">
        <v>97</v>
      </c>
      <c r="C32" s="36" t="s">
        <v>98</v>
      </c>
      <c r="D32" s="8" t="s">
        <v>99</v>
      </c>
      <c r="E32" s="37" t="s">
        <v>37</v>
      </c>
      <c r="F32" s="6" t="s">
        <v>172</v>
      </c>
      <c r="G32" s="8" t="s">
        <v>101</v>
      </c>
    </row>
    <row r="33" spans="1:7" x14ac:dyDescent="0.25">
      <c r="A33" s="35"/>
      <c r="B33" s="36"/>
      <c r="C33" s="36"/>
      <c r="D33" s="3">
        <v>4</v>
      </c>
      <c r="E33" s="37"/>
      <c r="F33" s="19" t="s">
        <v>100</v>
      </c>
      <c r="G33" s="10">
        <v>7.2337962962962963E-3</v>
      </c>
    </row>
    <row r="34" spans="1:7" ht="82.5" customHeight="1" x14ac:dyDescent="0.25">
      <c r="A34" s="35">
        <v>16</v>
      </c>
      <c r="B34" s="38" t="s">
        <v>102</v>
      </c>
      <c r="C34" s="39" t="s">
        <v>103</v>
      </c>
      <c r="D34" s="8" t="s">
        <v>105</v>
      </c>
      <c r="E34" s="37" t="s">
        <v>106</v>
      </c>
      <c r="F34" s="6" t="s">
        <v>173</v>
      </c>
      <c r="G34" s="8" t="s">
        <v>107</v>
      </c>
    </row>
    <row r="35" spans="1:7" x14ac:dyDescent="0.25">
      <c r="A35" s="35"/>
      <c r="B35" s="38"/>
      <c r="C35" s="39"/>
      <c r="D35" s="3">
        <v>4</v>
      </c>
      <c r="E35" s="37"/>
      <c r="F35" s="17" t="s">
        <v>104</v>
      </c>
      <c r="G35" s="10">
        <v>9.0277777777777787E-3</v>
      </c>
    </row>
    <row r="36" spans="1:7" ht="62.25" customHeight="1" x14ac:dyDescent="0.25">
      <c r="A36" s="35">
        <v>17</v>
      </c>
      <c r="B36" s="36" t="s">
        <v>108</v>
      </c>
      <c r="C36" s="36" t="s">
        <v>109</v>
      </c>
      <c r="D36" s="8" t="s">
        <v>110</v>
      </c>
      <c r="E36" s="37" t="s">
        <v>75</v>
      </c>
      <c r="F36" s="6" t="s">
        <v>174</v>
      </c>
      <c r="G36" s="8" t="s">
        <v>112</v>
      </c>
    </row>
    <row r="37" spans="1:7" ht="23.25" customHeight="1" x14ac:dyDescent="0.25">
      <c r="A37" s="35"/>
      <c r="B37" s="36"/>
      <c r="C37" s="36"/>
      <c r="D37" s="3">
        <v>2</v>
      </c>
      <c r="E37" s="37"/>
      <c r="F37" s="23" t="s">
        <v>111</v>
      </c>
      <c r="G37" s="10">
        <v>3.0787037037037037E-3</v>
      </c>
    </row>
    <row r="38" spans="1:7" ht="60.75" customHeight="1" x14ac:dyDescent="0.25">
      <c r="A38" s="35">
        <v>18</v>
      </c>
      <c r="B38" s="36" t="s">
        <v>119</v>
      </c>
      <c r="C38" s="36" t="s">
        <v>120</v>
      </c>
      <c r="D38" s="5" t="s">
        <v>122</v>
      </c>
      <c r="E38" s="37" t="s">
        <v>95</v>
      </c>
      <c r="F38" s="14" t="s">
        <v>175</v>
      </c>
      <c r="G38" s="8" t="s">
        <v>123</v>
      </c>
    </row>
    <row r="39" spans="1:7" ht="24.75" customHeight="1" x14ac:dyDescent="0.25">
      <c r="A39" s="35"/>
      <c r="B39" s="36"/>
      <c r="C39" s="36"/>
      <c r="D39" s="5">
        <v>3</v>
      </c>
      <c r="E39" s="37"/>
      <c r="F39" s="1" t="s">
        <v>121</v>
      </c>
      <c r="G39" s="2">
        <v>3.3217592592592591E-3</v>
      </c>
    </row>
    <row r="40" spans="1:7" ht="39" customHeight="1" x14ac:dyDescent="0.25">
      <c r="A40" s="35">
        <v>19</v>
      </c>
      <c r="B40" s="36" t="s">
        <v>124</v>
      </c>
      <c r="C40" s="36" t="s">
        <v>125</v>
      </c>
      <c r="D40" s="8" t="s">
        <v>177</v>
      </c>
      <c r="E40" s="37" t="s">
        <v>178</v>
      </c>
      <c r="F40" s="18" t="s">
        <v>176</v>
      </c>
      <c r="G40" s="8" t="s">
        <v>128</v>
      </c>
    </row>
    <row r="41" spans="1:7" ht="24.75" customHeight="1" x14ac:dyDescent="0.25">
      <c r="A41" s="35"/>
      <c r="B41" s="36"/>
      <c r="C41" s="36"/>
      <c r="D41" s="8">
        <v>2</v>
      </c>
      <c r="E41" s="37"/>
      <c r="F41" s="13" t="s">
        <v>126</v>
      </c>
      <c r="G41" s="2">
        <v>5.3009259259259251E-3</v>
      </c>
    </row>
    <row r="42" spans="1:7" ht="71.25" customHeight="1" x14ac:dyDescent="0.25">
      <c r="A42" s="35">
        <v>20</v>
      </c>
      <c r="B42" s="36" t="s">
        <v>216</v>
      </c>
      <c r="C42" s="36" t="s">
        <v>183</v>
      </c>
      <c r="D42" s="5" t="s">
        <v>215</v>
      </c>
      <c r="E42" s="37" t="s">
        <v>28</v>
      </c>
      <c r="F42" s="6" t="s">
        <v>179</v>
      </c>
      <c r="G42" s="8" t="s">
        <v>129</v>
      </c>
    </row>
    <row r="43" spans="1:7" ht="24.75" customHeight="1" x14ac:dyDescent="0.25">
      <c r="A43" s="35"/>
      <c r="B43" s="36"/>
      <c r="C43" s="36"/>
      <c r="D43" s="5">
        <v>3</v>
      </c>
      <c r="E43" s="37"/>
      <c r="F43" s="1" t="s">
        <v>127</v>
      </c>
      <c r="G43" s="2">
        <v>6.9444444444444441E-3</v>
      </c>
    </row>
    <row r="44" spans="1:7" ht="59.25" customHeight="1" x14ac:dyDescent="0.25">
      <c r="A44" s="35">
        <v>21</v>
      </c>
      <c r="B44" s="36" t="s">
        <v>83</v>
      </c>
      <c r="C44" s="36" t="s">
        <v>130</v>
      </c>
      <c r="D44" s="5" t="s">
        <v>131</v>
      </c>
      <c r="E44" s="37" t="s">
        <v>118</v>
      </c>
      <c r="F44" s="6" t="s">
        <v>180</v>
      </c>
      <c r="G44" s="8" t="s">
        <v>133</v>
      </c>
    </row>
    <row r="45" spans="1:7" ht="24.75" customHeight="1" x14ac:dyDescent="0.25">
      <c r="A45" s="35"/>
      <c r="B45" s="36"/>
      <c r="C45" s="36"/>
      <c r="D45" s="5">
        <v>1</v>
      </c>
      <c r="E45" s="37"/>
      <c r="F45" s="17" t="s">
        <v>132</v>
      </c>
      <c r="G45" s="2">
        <v>1.3888888888888889E-3</v>
      </c>
    </row>
    <row r="46" spans="1:7" ht="60" customHeight="1" x14ac:dyDescent="0.25">
      <c r="A46" s="35">
        <v>22</v>
      </c>
      <c r="B46" s="38" t="s">
        <v>143</v>
      </c>
      <c r="C46" s="39" t="s">
        <v>144</v>
      </c>
      <c r="D46" s="8" t="s">
        <v>145</v>
      </c>
      <c r="E46" s="37" t="s">
        <v>33</v>
      </c>
      <c r="F46" s="6" t="s">
        <v>181</v>
      </c>
      <c r="G46" s="8" t="s">
        <v>146</v>
      </c>
    </row>
    <row r="47" spans="1:7" ht="24.75" customHeight="1" x14ac:dyDescent="0.25">
      <c r="A47" s="35"/>
      <c r="B47" s="38"/>
      <c r="C47" s="39"/>
      <c r="D47" s="8">
        <v>1</v>
      </c>
      <c r="E47" s="37"/>
      <c r="F47" s="17" t="s">
        <v>138</v>
      </c>
      <c r="G47" s="2">
        <v>6.9212962962962969E-3</v>
      </c>
    </row>
    <row r="48" spans="1:7" ht="56.25" customHeight="1" x14ac:dyDescent="0.25">
      <c r="A48" s="35">
        <v>23</v>
      </c>
      <c r="B48" s="36" t="s">
        <v>147</v>
      </c>
      <c r="C48" s="36" t="s">
        <v>148</v>
      </c>
      <c r="D48" s="5" t="s">
        <v>217</v>
      </c>
      <c r="E48" s="37" t="s">
        <v>33</v>
      </c>
      <c r="F48" s="6" t="s">
        <v>182</v>
      </c>
      <c r="G48" s="8" t="s">
        <v>150</v>
      </c>
    </row>
    <row r="49" spans="1:7" ht="24.75" customHeight="1" x14ac:dyDescent="0.25">
      <c r="A49" s="35"/>
      <c r="B49" s="36"/>
      <c r="C49" s="36"/>
      <c r="D49" s="5">
        <v>2</v>
      </c>
      <c r="E49" s="37"/>
      <c r="F49" s="1" t="s">
        <v>149</v>
      </c>
      <c r="G49" s="2">
        <v>4.2361111111111106E-3</v>
      </c>
    </row>
    <row r="50" spans="1:7" ht="72" customHeight="1" x14ac:dyDescent="0.25">
      <c r="A50" s="35">
        <v>24</v>
      </c>
      <c r="B50" s="40" t="s">
        <v>198</v>
      </c>
      <c r="C50" s="36" t="s">
        <v>199</v>
      </c>
      <c r="D50" s="29" t="s">
        <v>202</v>
      </c>
      <c r="E50" s="37" t="s">
        <v>200</v>
      </c>
      <c r="F50" s="30" t="s">
        <v>203</v>
      </c>
      <c r="G50" s="11" t="s">
        <v>204</v>
      </c>
    </row>
    <row r="51" spans="1:7" ht="19.5" customHeight="1" x14ac:dyDescent="0.25">
      <c r="A51" s="35"/>
      <c r="B51" s="40"/>
      <c r="C51" s="36"/>
      <c r="D51" s="11">
        <v>3</v>
      </c>
      <c r="E51" s="37"/>
      <c r="F51" s="17" t="s">
        <v>201</v>
      </c>
      <c r="G51" s="10">
        <v>5.5208333333333333E-3</v>
      </c>
    </row>
    <row r="52" spans="1:7" x14ac:dyDescent="0.25">
      <c r="A52" s="8"/>
      <c r="B52" s="6"/>
      <c r="C52" s="6"/>
      <c r="D52" s="5"/>
      <c r="E52" s="7"/>
      <c r="F52" s="6"/>
      <c r="G52" s="8"/>
    </row>
    <row r="53" spans="1:7" x14ac:dyDescent="0.25">
      <c r="B53" s="36"/>
      <c r="C53" s="36"/>
      <c r="D53" s="21">
        <f>SUM(D4:D52)</f>
        <v>92</v>
      </c>
      <c r="E53" s="37"/>
      <c r="F53" s="6"/>
      <c r="G53" s="22">
        <f>SUM(G4:G52)</f>
        <v>0.1110300925925926</v>
      </c>
    </row>
    <row r="54" spans="1:7" x14ac:dyDescent="0.25">
      <c r="B54" s="36"/>
      <c r="C54" s="36"/>
      <c r="D54" s="5"/>
      <c r="E54" s="37"/>
      <c r="F54" s="1"/>
      <c r="G54" s="2"/>
    </row>
    <row r="55" spans="1:7" x14ac:dyDescent="0.25">
      <c r="B55" s="36"/>
      <c r="C55" s="36"/>
      <c r="D55" s="5"/>
      <c r="E55" s="37"/>
      <c r="F55" s="6"/>
      <c r="G55" s="8"/>
    </row>
    <row r="56" spans="1:7" x14ac:dyDescent="0.25">
      <c r="B56" s="36"/>
      <c r="C56" s="36"/>
      <c r="D56" s="5"/>
      <c r="E56" s="37"/>
      <c r="F56" s="1"/>
      <c r="G56" s="2"/>
    </row>
  </sheetData>
  <mergeCells count="102">
    <mergeCell ref="B53:B54"/>
    <mergeCell ref="C53:C54"/>
    <mergeCell ref="E53:E54"/>
    <mergeCell ref="B55:B56"/>
    <mergeCell ref="C55:C56"/>
    <mergeCell ref="E55:E56"/>
    <mergeCell ref="A50:A51"/>
    <mergeCell ref="B50:B51"/>
    <mergeCell ref="C50:C51"/>
    <mergeCell ref="E50:E51"/>
    <mergeCell ref="A48:A49"/>
    <mergeCell ref="B48:B49"/>
    <mergeCell ref="C48:C49"/>
    <mergeCell ref="E48:E49"/>
    <mergeCell ref="A46:A47"/>
    <mergeCell ref="B46:B47"/>
    <mergeCell ref="C46:C47"/>
    <mergeCell ref="E46:E47"/>
    <mergeCell ref="A42:A43"/>
    <mergeCell ref="B42:B43"/>
    <mergeCell ref="C42:C43"/>
    <mergeCell ref="E42:E43"/>
    <mergeCell ref="A44:A45"/>
    <mergeCell ref="B44:B45"/>
    <mergeCell ref="C44:C45"/>
    <mergeCell ref="E44:E45"/>
    <mergeCell ref="A40:A41"/>
    <mergeCell ref="B40:B41"/>
    <mergeCell ref="C40:C41"/>
    <mergeCell ref="E40:E41"/>
    <mergeCell ref="A38:A39"/>
    <mergeCell ref="B38:B39"/>
    <mergeCell ref="C38:C39"/>
    <mergeCell ref="E38:E39"/>
    <mergeCell ref="A36:A37"/>
    <mergeCell ref="B36:B37"/>
    <mergeCell ref="C36:C37"/>
    <mergeCell ref="E36:E37"/>
    <mergeCell ref="A34:A35"/>
    <mergeCell ref="B34:B35"/>
    <mergeCell ref="C34:C35"/>
    <mergeCell ref="E34:E35"/>
    <mergeCell ref="A30:A31"/>
    <mergeCell ref="B30:B31"/>
    <mergeCell ref="C30:C31"/>
    <mergeCell ref="E30:E31"/>
    <mergeCell ref="A32:A33"/>
    <mergeCell ref="B32:B33"/>
    <mergeCell ref="C32:C33"/>
    <mergeCell ref="E32:E33"/>
    <mergeCell ref="A28:A29"/>
    <mergeCell ref="B28:B29"/>
    <mergeCell ref="C28:C29"/>
    <mergeCell ref="E28:E29"/>
    <mergeCell ref="A26:A27"/>
    <mergeCell ref="B26:B27"/>
    <mergeCell ref="C26:C27"/>
    <mergeCell ref="E26:E27"/>
    <mergeCell ref="A24:A25"/>
    <mergeCell ref="B24:B25"/>
    <mergeCell ref="C24:C25"/>
    <mergeCell ref="E24:E25"/>
    <mergeCell ref="A22:A23"/>
    <mergeCell ref="B22:B23"/>
    <mergeCell ref="C22:C23"/>
    <mergeCell ref="E22:E23"/>
    <mergeCell ref="A18:A19"/>
    <mergeCell ref="B18:B19"/>
    <mergeCell ref="C18:C19"/>
    <mergeCell ref="E18:E19"/>
    <mergeCell ref="A20:A21"/>
    <mergeCell ref="B20:B21"/>
    <mergeCell ref="E20:E21"/>
    <mergeCell ref="A16:A17"/>
    <mergeCell ref="B16:B17"/>
    <mergeCell ref="C16:C17"/>
    <mergeCell ref="E16:E17"/>
    <mergeCell ref="A12:A13"/>
    <mergeCell ref="B12:B13"/>
    <mergeCell ref="C12:C13"/>
    <mergeCell ref="E12:E13"/>
    <mergeCell ref="A14:A15"/>
    <mergeCell ref="B14:B15"/>
    <mergeCell ref="C14:C15"/>
    <mergeCell ref="E14:E15"/>
    <mergeCell ref="A2:G2"/>
    <mergeCell ref="A4:A5"/>
    <mergeCell ref="B4:B5"/>
    <mergeCell ref="C4:C5"/>
    <mergeCell ref="E4:E5"/>
    <mergeCell ref="A10:A11"/>
    <mergeCell ref="B10:B11"/>
    <mergeCell ref="C10:C11"/>
    <mergeCell ref="E10:E11"/>
    <mergeCell ref="A8:A9"/>
    <mergeCell ref="B8:B9"/>
    <mergeCell ref="C8:C9"/>
    <mergeCell ref="E8:E9"/>
    <mergeCell ref="A6:A7"/>
    <mergeCell ref="B6:B7"/>
    <mergeCell ref="C6:C7"/>
    <mergeCell ref="E6:E7"/>
  </mergeCells>
  <hyperlinks>
    <hyperlink ref="F5" r:id="rId1"/>
    <hyperlink ref="F7" r:id="rId2"/>
    <hyperlink ref="F9" r:id="rId3"/>
    <hyperlink ref="F11" r:id="rId4"/>
    <hyperlink ref="F13" r:id="rId5"/>
    <hyperlink ref="F15" r:id="rId6"/>
    <hyperlink ref="F17" r:id="rId7"/>
    <hyperlink ref="F19" r:id="rId8"/>
    <hyperlink ref="F23" r:id="rId9"/>
    <hyperlink ref="F25" r:id="rId10"/>
    <hyperlink ref="F27" r:id="rId11"/>
    <hyperlink ref="F29" r:id="rId12"/>
    <hyperlink ref="F31" r:id="rId13"/>
    <hyperlink ref="F35" r:id="rId14"/>
    <hyperlink ref="F39" r:id="rId15"/>
    <hyperlink ref="F41" r:id="rId16"/>
    <hyperlink ref="F43" r:id="rId17"/>
    <hyperlink ref="F45" r:id="rId18"/>
    <hyperlink ref="F47" r:id="rId19"/>
    <hyperlink ref="F49" r:id="rId20"/>
    <hyperlink ref="F51" r:id="rId21"/>
  </hyperlinks>
  <pageMargins left="0.26" right="0.19" top="0.22" bottom="0.18" header="0.21" footer="0.16"/>
  <pageSetup paperSize="9" scale="60" fitToHeight="0" orientation="landscape" r:id="rId22"/>
  <rowBreaks count="1" manualBreakCount="1"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topLeftCell="A7" zoomScale="70" zoomScaleNormal="110" zoomScaleSheetLayoutView="70" workbookViewId="0">
      <selection activeCell="B20" sqref="B20:B21"/>
    </sheetView>
  </sheetViews>
  <sheetFormatPr defaultRowHeight="18.75" x14ac:dyDescent="0.25"/>
  <cols>
    <col min="1" max="1" width="9" style="3" customWidth="1"/>
    <col min="2" max="2" width="43" style="4" customWidth="1"/>
    <col min="3" max="3" width="33.7109375" style="4" customWidth="1"/>
    <col min="4" max="4" width="30.7109375" style="4" customWidth="1"/>
    <col min="5" max="5" width="16.140625" style="4" customWidth="1"/>
    <col min="6" max="6" width="39.7109375" style="4" customWidth="1"/>
    <col min="7" max="7" width="37" style="4" customWidth="1"/>
    <col min="8" max="16384" width="9.140625" style="4"/>
  </cols>
  <sheetData>
    <row r="1" spans="1:7" ht="10.5" customHeight="1" x14ac:dyDescent="0.25"/>
    <row r="2" spans="1:7" ht="103.5" customHeight="1" x14ac:dyDescent="0.25">
      <c r="A2" s="33" t="s">
        <v>184</v>
      </c>
      <c r="B2" s="34"/>
      <c r="C2" s="34"/>
      <c r="D2" s="34"/>
      <c r="E2" s="34"/>
      <c r="F2" s="34"/>
      <c r="G2" s="34"/>
    </row>
    <row r="3" spans="1:7" ht="64.5" customHeight="1" x14ac:dyDescent="0.25">
      <c r="A3" s="8" t="s">
        <v>212</v>
      </c>
      <c r="B3" s="8" t="s">
        <v>5</v>
      </c>
      <c r="C3" s="8" t="s">
        <v>0</v>
      </c>
      <c r="D3" s="8" t="s">
        <v>2</v>
      </c>
      <c r="E3" s="7" t="s">
        <v>3</v>
      </c>
      <c r="F3" s="8" t="s">
        <v>4</v>
      </c>
      <c r="G3" s="8" t="s">
        <v>1</v>
      </c>
    </row>
    <row r="4" spans="1:7" ht="79.5" customHeight="1" x14ac:dyDescent="0.25">
      <c r="A4" s="35">
        <v>1</v>
      </c>
      <c r="B4" s="36" t="s">
        <v>12</v>
      </c>
      <c r="C4" s="36" t="s">
        <v>185</v>
      </c>
      <c r="D4" s="8" t="s">
        <v>20</v>
      </c>
      <c r="E4" s="37" t="s">
        <v>9</v>
      </c>
      <c r="F4" s="6" t="s">
        <v>186</v>
      </c>
      <c r="G4" s="8" t="s">
        <v>22</v>
      </c>
    </row>
    <row r="5" spans="1:7" ht="21" customHeight="1" x14ac:dyDescent="0.25">
      <c r="A5" s="35"/>
      <c r="B5" s="36"/>
      <c r="C5" s="36"/>
      <c r="D5" s="3">
        <v>1</v>
      </c>
      <c r="E5" s="37"/>
      <c r="F5" s="1" t="s">
        <v>21</v>
      </c>
      <c r="G5" s="10">
        <v>1.1724537037037035E-2</v>
      </c>
    </row>
    <row r="6" spans="1:7" ht="42" customHeight="1" x14ac:dyDescent="0.25">
      <c r="A6" s="35">
        <v>2</v>
      </c>
      <c r="B6" s="39" t="s">
        <v>67</v>
      </c>
      <c r="C6" s="36" t="s">
        <v>23</v>
      </c>
      <c r="D6" s="8" t="s">
        <v>24</v>
      </c>
      <c r="E6" s="37" t="s">
        <v>10</v>
      </c>
      <c r="F6" s="6" t="s">
        <v>187</v>
      </c>
      <c r="G6" s="8" t="s">
        <v>19</v>
      </c>
    </row>
    <row r="7" spans="1:7" x14ac:dyDescent="0.25">
      <c r="A7" s="35"/>
      <c r="B7" s="39"/>
      <c r="C7" s="36"/>
      <c r="D7" s="3">
        <v>1</v>
      </c>
      <c r="E7" s="37"/>
      <c r="F7" s="13" t="s">
        <v>18</v>
      </c>
      <c r="G7" s="10">
        <v>2.673611111111111E-3</v>
      </c>
    </row>
    <row r="8" spans="1:7" ht="72.75" customHeight="1" x14ac:dyDescent="0.25">
      <c r="A8" s="43">
        <v>3</v>
      </c>
      <c r="B8" s="36" t="s">
        <v>218</v>
      </c>
      <c r="C8" s="36" t="s">
        <v>40</v>
      </c>
      <c r="D8" s="8" t="s">
        <v>41</v>
      </c>
      <c r="E8" s="37" t="s">
        <v>42</v>
      </c>
      <c r="F8" s="14" t="s">
        <v>188</v>
      </c>
      <c r="G8" s="15" t="s">
        <v>44</v>
      </c>
    </row>
    <row r="9" spans="1:7" x14ac:dyDescent="0.25">
      <c r="A9" s="43"/>
      <c r="B9" s="36"/>
      <c r="C9" s="36"/>
      <c r="D9" s="3">
        <v>1</v>
      </c>
      <c r="E9" s="37"/>
      <c r="F9" s="12" t="s">
        <v>43</v>
      </c>
      <c r="G9" s="10">
        <v>5.6018518518518518E-3</v>
      </c>
    </row>
    <row r="10" spans="1:7" ht="49.5" customHeight="1" x14ac:dyDescent="0.25">
      <c r="A10" s="35">
        <v>4</v>
      </c>
      <c r="B10" s="41" t="s">
        <v>62</v>
      </c>
      <c r="C10" s="42" t="s">
        <v>63</v>
      </c>
      <c r="D10" s="8" t="s">
        <v>65</v>
      </c>
      <c r="E10" s="37" t="s">
        <v>9</v>
      </c>
      <c r="F10" s="16" t="s">
        <v>189</v>
      </c>
      <c r="G10" s="8" t="s">
        <v>66</v>
      </c>
    </row>
    <row r="11" spans="1:7" ht="24.75" customHeight="1" x14ac:dyDescent="0.25">
      <c r="A11" s="35"/>
      <c r="B11" s="41"/>
      <c r="C11" s="42"/>
      <c r="D11" s="3">
        <v>1</v>
      </c>
      <c r="E11" s="37"/>
      <c r="F11" s="4" t="s">
        <v>64</v>
      </c>
      <c r="G11" s="10">
        <v>1.8055555555555557E-3</v>
      </c>
    </row>
    <row r="12" spans="1:7" ht="40.5" customHeight="1" x14ac:dyDescent="0.25">
      <c r="A12" s="46">
        <v>5</v>
      </c>
      <c r="B12" s="47" t="s">
        <v>113</v>
      </c>
      <c r="C12" s="49" t="s">
        <v>114</v>
      </c>
      <c r="D12" s="20" t="s">
        <v>116</v>
      </c>
      <c r="E12" s="44" t="s">
        <v>42</v>
      </c>
      <c r="F12" s="19" t="s">
        <v>190</v>
      </c>
      <c r="G12" s="8" t="s">
        <v>117</v>
      </c>
    </row>
    <row r="13" spans="1:7" ht="24" customHeight="1" x14ac:dyDescent="0.25">
      <c r="A13" s="46"/>
      <c r="B13" s="48"/>
      <c r="C13" s="50"/>
      <c r="D13" s="24">
        <v>1</v>
      </c>
      <c r="E13" s="45"/>
      <c r="F13" s="17" t="s">
        <v>115</v>
      </c>
      <c r="G13" s="10">
        <v>6.8402777777777776E-3</v>
      </c>
    </row>
    <row r="14" spans="1:7" ht="72.75" customHeight="1" x14ac:dyDescent="0.25">
      <c r="A14" s="35">
        <v>6</v>
      </c>
      <c r="B14" s="36" t="s">
        <v>205</v>
      </c>
      <c r="C14" s="36" t="s">
        <v>206</v>
      </c>
      <c r="D14" s="9" t="s">
        <v>210</v>
      </c>
      <c r="E14" s="37" t="s">
        <v>207</v>
      </c>
      <c r="F14" s="18" t="s">
        <v>211</v>
      </c>
      <c r="G14" s="9" t="s">
        <v>208</v>
      </c>
    </row>
    <row r="15" spans="1:7" x14ac:dyDescent="0.25">
      <c r="A15" s="35"/>
      <c r="B15" s="36"/>
      <c r="C15" s="36"/>
      <c r="D15" s="9">
        <v>2</v>
      </c>
      <c r="E15" s="37"/>
      <c r="F15" s="13" t="s">
        <v>209</v>
      </c>
      <c r="G15" s="10">
        <v>3.5416666666666665E-3</v>
      </c>
    </row>
    <row r="16" spans="1:7" ht="43.5" customHeight="1" x14ac:dyDescent="0.25">
      <c r="A16" s="35">
        <v>7</v>
      </c>
      <c r="B16" s="36" t="s">
        <v>113</v>
      </c>
      <c r="C16" s="36" t="s">
        <v>135</v>
      </c>
      <c r="D16" s="20" t="s">
        <v>6</v>
      </c>
      <c r="E16" s="37" t="s">
        <v>136</v>
      </c>
      <c r="F16" s="14" t="s">
        <v>191</v>
      </c>
      <c r="G16" s="8" t="s">
        <v>137</v>
      </c>
    </row>
    <row r="17" spans="1:7" x14ac:dyDescent="0.25">
      <c r="A17" s="35"/>
      <c r="B17" s="36"/>
      <c r="C17" s="36"/>
      <c r="D17" s="3">
        <v>11</v>
      </c>
      <c r="E17" s="37"/>
      <c r="F17" s="25" t="s">
        <v>134</v>
      </c>
      <c r="G17" s="10">
        <v>3.8194444444444443E-3</v>
      </c>
    </row>
    <row r="18" spans="1:7" ht="64.5" customHeight="1" x14ac:dyDescent="0.25">
      <c r="A18" s="35">
        <v>8</v>
      </c>
      <c r="B18" s="36" t="s">
        <v>192</v>
      </c>
      <c r="C18" s="36" t="s">
        <v>139</v>
      </c>
      <c r="D18" s="8" t="s">
        <v>194</v>
      </c>
      <c r="E18" s="37" t="s">
        <v>140</v>
      </c>
      <c r="F18" s="14" t="s">
        <v>193</v>
      </c>
      <c r="G18" s="8" t="s">
        <v>142</v>
      </c>
    </row>
    <row r="19" spans="1:7" x14ac:dyDescent="0.25">
      <c r="A19" s="35"/>
      <c r="B19" s="36"/>
      <c r="C19" s="36"/>
      <c r="D19" s="3">
        <v>3</v>
      </c>
      <c r="E19" s="37"/>
      <c r="F19" s="12" t="s">
        <v>141</v>
      </c>
      <c r="G19" s="10">
        <v>2.0023148148148148E-3</v>
      </c>
    </row>
    <row r="20" spans="1:7" ht="96.75" customHeight="1" x14ac:dyDescent="0.25">
      <c r="A20" s="35">
        <v>9</v>
      </c>
      <c r="B20" s="40" t="s">
        <v>151</v>
      </c>
      <c r="C20" s="36" t="s">
        <v>152</v>
      </c>
      <c r="D20" s="8" t="s">
        <v>153</v>
      </c>
      <c r="E20" s="37" t="s">
        <v>154</v>
      </c>
      <c r="F20" s="6" t="s">
        <v>195</v>
      </c>
      <c r="G20" s="8" t="s">
        <v>196</v>
      </c>
    </row>
    <row r="21" spans="1:7" ht="19.5" customHeight="1" x14ac:dyDescent="0.25">
      <c r="A21" s="35"/>
      <c r="B21" s="40"/>
      <c r="C21" s="36"/>
      <c r="D21" s="3">
        <v>1</v>
      </c>
      <c r="E21" s="37"/>
      <c r="F21" s="1" t="s">
        <v>155</v>
      </c>
      <c r="G21" s="10">
        <v>8.0902777777777778E-3</v>
      </c>
    </row>
    <row r="22" spans="1:7" ht="21" customHeight="1" x14ac:dyDescent="0.25">
      <c r="A22" s="8"/>
      <c r="B22" s="6"/>
      <c r="C22" s="6"/>
      <c r="D22" s="26">
        <f>SUM(D5:D21)</f>
        <v>22</v>
      </c>
      <c r="E22" s="27"/>
      <c r="F22" s="28"/>
      <c r="G22" s="22">
        <f>SUM(G5:G21)</f>
        <v>4.6099537037037043E-2</v>
      </c>
    </row>
  </sheetData>
  <mergeCells count="37">
    <mergeCell ref="A18:A19"/>
    <mergeCell ref="B18:B19"/>
    <mergeCell ref="C18:C19"/>
    <mergeCell ref="E18:E19"/>
    <mergeCell ref="A20:A21"/>
    <mergeCell ref="B20:B21"/>
    <mergeCell ref="C20:C21"/>
    <mergeCell ref="E20:E21"/>
    <mergeCell ref="A16:A17"/>
    <mergeCell ref="B16:B17"/>
    <mergeCell ref="C16:C17"/>
    <mergeCell ref="E16:E17"/>
    <mergeCell ref="E12:E13"/>
    <mergeCell ref="A12:A13"/>
    <mergeCell ref="B12:B13"/>
    <mergeCell ref="C12:C13"/>
    <mergeCell ref="E14:E15"/>
    <mergeCell ref="A14:A15"/>
    <mergeCell ref="B14:B15"/>
    <mergeCell ref="C14:C15"/>
    <mergeCell ref="A10:A11"/>
    <mergeCell ref="B10:B11"/>
    <mergeCell ref="C10:C11"/>
    <mergeCell ref="E10:E11"/>
    <mergeCell ref="A8:A9"/>
    <mergeCell ref="B8:B9"/>
    <mergeCell ref="C8:C9"/>
    <mergeCell ref="E8:E9"/>
    <mergeCell ref="A2:G2"/>
    <mergeCell ref="A6:A7"/>
    <mergeCell ref="B6:B7"/>
    <mergeCell ref="C6:C7"/>
    <mergeCell ref="E6:E7"/>
    <mergeCell ref="A4:A5"/>
    <mergeCell ref="B4:B5"/>
    <mergeCell ref="C4:C5"/>
    <mergeCell ref="E4:E5"/>
  </mergeCells>
  <hyperlinks>
    <hyperlink ref="F5" r:id="rId1"/>
    <hyperlink ref="F7" r:id="rId2"/>
    <hyperlink ref="F9" r:id="rId3"/>
    <hyperlink ref="F13" r:id="rId4"/>
    <hyperlink ref="F19" r:id="rId5"/>
    <hyperlink ref="F21" r:id="rId6"/>
    <hyperlink ref="F15" r:id="rId7"/>
  </hyperlinks>
  <pageMargins left="0.26" right="0.19" top="0.22" bottom="0.18" header="0.21" footer="0.16"/>
  <pageSetup paperSize="9" scale="68" fitToHeight="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5-16</vt:lpstr>
      <vt:lpstr>17-22</vt:lpstr>
      <vt:lpstr>'17-22'!Область_печати</vt:lpstr>
      <vt:lpstr>'5-16'!Область_печати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UserOlya</dc:creator>
  <cp:lastModifiedBy>Kristina</cp:lastModifiedBy>
  <cp:lastPrinted>2023-08-16T12:45:57Z</cp:lastPrinted>
  <dcterms:created xsi:type="dcterms:W3CDTF">2018-03-02T08:58:45Z</dcterms:created>
  <dcterms:modified xsi:type="dcterms:W3CDTF">2023-08-31T12:59:49Z</dcterms:modified>
</cp:coreProperties>
</file>