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140"/>
  </bookViews>
  <sheets>
    <sheet name="5-16" sheetId="5" r:id="rId1"/>
    <sheet name="Лист2" sheetId="3" state="hidden" r:id="rId2"/>
    <sheet name="17-22" sheetId="6" r:id="rId3"/>
  </sheets>
  <definedNames>
    <definedName name="_xlnm.Print_Area" localSheetId="2">'17-22'!$A$2:$G$39</definedName>
    <definedName name="_xlnm.Print_Area" localSheetId="0">'5-16'!$A$2:$G$57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6" l="1"/>
  <c r="G55" i="5"/>
  <c r="D39" i="6"/>
  <c r="D55" i="5" l="1"/>
</calcChain>
</file>

<file path=xl/sharedStrings.xml><?xml version="1.0" encoding="utf-8"?>
<sst xmlns="http://schemas.openxmlformats.org/spreadsheetml/2006/main" count="309" uniqueCount="272">
  <si>
    <t>Название  района,   города</t>
  </si>
  <si>
    <t>Название учреждения</t>
  </si>
  <si>
    <t>Автор/ы видеоматериала</t>
  </si>
  <si>
    <t>Возраст участников (лет)</t>
  </si>
  <si>
    <t>Руководитель                                                                      творческой                                                                группы  (Е-mail)</t>
  </si>
  <si>
    <t>Название видеоролика                            (продолжительность  мин.)</t>
  </si>
  <si>
    <t>14</t>
  </si>
  <si>
    <t>9-12</t>
  </si>
  <si>
    <t>22</t>
  </si>
  <si>
    <t>20</t>
  </si>
  <si>
    <t>г.Москва</t>
  </si>
  <si>
    <t>16</t>
  </si>
  <si>
    <t>г.Санкт-Петербург</t>
  </si>
  <si>
    <t>Творческая группа</t>
  </si>
  <si>
    <t>7-11</t>
  </si>
  <si>
    <t>15-16</t>
  </si>
  <si>
    <t>19</t>
  </si>
  <si>
    <t>6-13</t>
  </si>
  <si>
    <t>20-22</t>
  </si>
  <si>
    <t>ГБОУ гимназия №116, медиацентр "116 NEWS"</t>
  </si>
  <si>
    <t>10-15</t>
  </si>
  <si>
    <t>Кораблик надежды</t>
  </si>
  <si>
    <t xml:space="preserve">Natalisa-san@mail.ru </t>
  </si>
  <si>
    <t>г.Астрахань</t>
  </si>
  <si>
    <t>13-19</t>
  </si>
  <si>
    <t>Думай, прежде чем что-то сделать!</t>
  </si>
  <si>
    <t>ekaterina.zheleztzova@yandex.ru</t>
  </si>
  <si>
    <t>Богатенкова Арина Сергеевна</t>
  </si>
  <si>
    <t>Стекло</t>
  </si>
  <si>
    <t>Bogatenkova.arins@gmail.com</t>
  </si>
  <si>
    <t>Алтайский край, Барнаул</t>
  </si>
  <si>
    <t>Творческое объединение "Anatoly Geyko Cinema Company"</t>
  </si>
  <si>
    <t>8-18</t>
  </si>
  <si>
    <t>joytsp@mail.ru</t>
  </si>
  <si>
    <t>Не такой</t>
  </si>
  <si>
    <t>г.Нижний Новгород</t>
  </si>
  <si>
    <t>ЧОУ РО "НЕРПЦ (МП) Православная гимназия Александра Невского</t>
  </si>
  <si>
    <t>777w777@mail.ru</t>
  </si>
  <si>
    <t>Петли судьбы</t>
  </si>
  <si>
    <t>г.Казань, Республика Татарстан</t>
  </si>
  <si>
    <t>Студия "Ирина Бучик Мультфильм"</t>
  </si>
  <si>
    <t xml:space="preserve">buchikmult@mail.ru irinpash@yandex.ru </t>
  </si>
  <si>
    <t>Народные узоры</t>
  </si>
  <si>
    <t>АНО Центр детского и семейного киноискусства "Kinobaby"</t>
  </si>
  <si>
    <t>10-16</t>
  </si>
  <si>
    <t xml:space="preserve">kinobaby186@mail.ru </t>
  </si>
  <si>
    <t>ДНР, г.Волноваха</t>
  </si>
  <si>
    <t xml:space="preserve">Клуб фото видео искусства "Фантасмагория" </t>
  </si>
  <si>
    <t>16-17</t>
  </si>
  <si>
    <t>getap1969@gmail.com</t>
  </si>
  <si>
    <t>Фантазер-мечтатель</t>
  </si>
  <si>
    <t>Республика Татарстан, г.Казань</t>
  </si>
  <si>
    <t>МБУ "Подросток" киношкола "ЮниФильм"</t>
  </si>
  <si>
    <t>Алиса Тимошенко</t>
  </si>
  <si>
    <t xml:space="preserve">hvstudio@mail.ru </t>
  </si>
  <si>
    <t>Мир вокруг нас</t>
  </si>
  <si>
    <t>Владимирская область, г.Владимир</t>
  </si>
  <si>
    <t>Киномастерская "Начало" при ГБУК ВО "Киноцентр"</t>
  </si>
  <si>
    <t>7-10</t>
  </si>
  <si>
    <t xml:space="preserve">tamara.july@mail.ru </t>
  </si>
  <si>
    <t>Буду жить</t>
  </si>
  <si>
    <t>Красноярский край, г. Железногорск</t>
  </si>
  <si>
    <t>КГАОУ "Школа космонавтики", студия анимации "Ракета"</t>
  </si>
  <si>
    <t>Телегина Каролина</t>
  </si>
  <si>
    <t xml:space="preserve">rimmas@bk.ru </t>
  </si>
  <si>
    <t>Липецкая область, г.Задонск</t>
  </si>
  <si>
    <t>Детская киностудия "Фламинго"</t>
  </si>
  <si>
    <t>tihon21082015@gmail.com</t>
  </si>
  <si>
    <t xml:space="preserve">Крест и галстук </t>
  </si>
  <si>
    <t>Московская область, г.Москва</t>
  </si>
  <si>
    <t>Национальный исследовательский технологический университет МИСИС</t>
  </si>
  <si>
    <t>Ткач Виктория</t>
  </si>
  <si>
    <t>s.pesyakov@misis.ru</t>
  </si>
  <si>
    <t>По ту сторону ладони</t>
  </si>
  <si>
    <t>Медиастудия "ЮниФильм"</t>
  </si>
  <si>
    <t xml:space="preserve">nvstudio_@mail.ru </t>
  </si>
  <si>
    <t>Мой мир - это я</t>
  </si>
  <si>
    <t>г.Ярославль</t>
  </si>
  <si>
    <t>ТО "Детектив" Ярославская Губернская гимназия им. Святителя Игнатия Брянчанинова</t>
  </si>
  <si>
    <t>14-16</t>
  </si>
  <si>
    <t xml:space="preserve">olegsvobodin@mail.ru </t>
  </si>
  <si>
    <t>Потеря</t>
  </si>
  <si>
    <t>Краснодарский край, г.Горячий ключ</t>
  </si>
  <si>
    <t>5-13</t>
  </si>
  <si>
    <t xml:space="preserve">Motovilova.olesy@mail.ru </t>
  </si>
  <si>
    <t>Ангел без желаний</t>
  </si>
  <si>
    <t>Детская студия телевидения «Первый шаг» МБУ ДОД «Центр развития «ПРОдвижение» г.Евпатории Республики Крым</t>
  </si>
  <si>
    <t>Республика Крым, г.Евпатория</t>
  </si>
  <si>
    <t>slepkan11@gmail.com</t>
  </si>
  <si>
    <t>Хочу в искусство</t>
  </si>
  <si>
    <t>г.Новосибирск</t>
  </si>
  <si>
    <t>МБУК Детская киностудия "Поиск"</t>
  </si>
  <si>
    <t>11-14</t>
  </si>
  <si>
    <t xml:space="preserve">dkpoisk@gmail.com </t>
  </si>
  <si>
    <t>Я на минуту</t>
  </si>
  <si>
    <t>Киношкола "Проксима"</t>
  </si>
  <si>
    <t>Ксения Пахоменкова
Елизавета Пшеничникова</t>
  </si>
  <si>
    <t>10-20</t>
  </si>
  <si>
    <t>plizz@mail.ru</t>
  </si>
  <si>
    <t>Барышня и хулиган</t>
  </si>
  <si>
    <t>Челябинская область, г.Челябинск</t>
  </si>
  <si>
    <t>Челябинский государственный институт культуры</t>
  </si>
  <si>
    <t>Сергей Строганов</t>
  </si>
  <si>
    <t>21</t>
  </si>
  <si>
    <t>stroganov20012001@gmail.com</t>
  </si>
  <si>
    <t>Мешок яблок</t>
  </si>
  <si>
    <t>г.Саратов</t>
  </si>
  <si>
    <t>Киностудия "Искатели" МОУ СОШ №67 им.О.И.Янковского г.Саратова</t>
  </si>
  <si>
    <t>Артем Керимов
Варвара Рогова
Арсений Фокеев</t>
  </si>
  <si>
    <t>13-15</t>
  </si>
  <si>
    <t>andreysh_1977@mail.ru</t>
  </si>
  <si>
    <t>Один из нас</t>
  </si>
  <si>
    <t>Краснодарский край, г.Краснодар</t>
  </si>
  <si>
    <t>Центр детского кино "ЛисАрт"</t>
  </si>
  <si>
    <t>10-17</t>
  </si>
  <si>
    <t>lisartstudios@yandex.ru</t>
  </si>
  <si>
    <t>Мой огромный микромир</t>
  </si>
  <si>
    <t>Творческая группа
Режиссер Эдгар Ордоян</t>
  </si>
  <si>
    <t>17</t>
  </si>
  <si>
    <t>Томская область, с.Малиновка</t>
  </si>
  <si>
    <t>Школьный киноклуб "Подводная лодка" МАОУ "Малиновская СОШ"</t>
  </si>
  <si>
    <t>nastasikozlovskaya@gmail.com</t>
  </si>
  <si>
    <t>Карина Костарева
Ульяна Дербенева</t>
  </si>
  <si>
    <t>Новенький</t>
  </si>
  <si>
    <t>13-14</t>
  </si>
  <si>
    <t>Артем Шамшорик</t>
  </si>
  <si>
    <t>Студенческий медиацентр СГЮА SM Production</t>
  </si>
  <si>
    <t>sanichkin@yandex.ru</t>
  </si>
  <si>
    <t>С любовью из тыла</t>
  </si>
  <si>
    <t>Кировская область, г.Киров</t>
  </si>
  <si>
    <t>Медиацентр "В КАДРЕ 66" МОАУ ДО "ЦРТДЮ "Радуга"</t>
  </si>
  <si>
    <t>8-13</t>
  </si>
  <si>
    <t>lavchi@mail.ru</t>
  </si>
  <si>
    <t xml:space="preserve">Мяч </t>
  </si>
  <si>
    <t>julygrim@mail.ru</t>
  </si>
  <si>
    <t>Ой, то не вечер…</t>
  </si>
  <si>
    <t>Юлиана Гримута
Екатерина Дмитриева
Алексей Богатырев
Александр Бадалов
Никита Заец
Семен Христенко
Максим Аносов
Алена Кулеш
Юлия Кварталова
Анастасия Пантелеева</t>
  </si>
  <si>
    <t>Всероссийский государственный университет кинематографии им. С. А. Герасимова</t>
  </si>
  <si>
    <t>Чернякова Диана</t>
  </si>
  <si>
    <t>Submissions@festagent.com</t>
  </si>
  <si>
    <t>Газ</t>
  </si>
  <si>
    <t>г. Санкт-Петербург</t>
  </si>
  <si>
    <t xml:space="preserve">Ленинградская область, Бокситогорский район, г. Пикалево </t>
  </si>
  <si>
    <t>МБОУ ДО «Бокситогорский центр дополнительного образования» / Детско-юношеская студия «FreedomArt»</t>
  </si>
  <si>
    <t>boxtehotd@gmail.com</t>
  </si>
  <si>
    <t>Ты не один!</t>
  </si>
  <si>
    <t>Фонд развития детского кино "Сотворение"</t>
  </si>
  <si>
    <t>fsotvorenye@mail.ru</t>
  </si>
  <si>
    <t>12-16</t>
  </si>
  <si>
    <t>Умный шкаф</t>
  </si>
  <si>
    <t>Республика Татарстан, г. Казань</t>
  </si>
  <si>
    <t>ГБУДО "ЦРТ" Кванториум Санкт-Петербург, Медиакванториум</t>
  </si>
  <si>
    <t xml:space="preserve">Шубина Арина </t>
  </si>
  <si>
    <t>olessiaosipenko@gmail.com</t>
  </si>
  <si>
    <t>неИскусство</t>
  </si>
  <si>
    <t>Киношкола Московского дворца пионеров на Воробьевых горах</t>
  </si>
  <si>
    <t>Зенина Александра Сергеевна</t>
  </si>
  <si>
    <t>zenaboutwork@mail.ru</t>
  </si>
  <si>
    <t>ЧАДский в красном</t>
  </si>
  <si>
    <t>Исцеление</t>
  </si>
  <si>
    <t>14-17</t>
  </si>
  <si>
    <t>г. Нижний Новгород</t>
  </si>
  <si>
    <t>АНО "Студия детского творчества "Один дома" Медиастудия "Один дома"</t>
  </si>
  <si>
    <t xml:space="preserve">Творческая группа </t>
  </si>
  <si>
    <t>Gartm@vail.ru</t>
  </si>
  <si>
    <t>г. Москва</t>
  </si>
  <si>
    <t>Maks Production</t>
  </si>
  <si>
    <t xml:space="preserve">Захаров Максим </t>
  </si>
  <si>
    <t>mzaxarov05@gmail.com</t>
  </si>
  <si>
    <t xml:space="preserve">Младший </t>
  </si>
  <si>
    <t>АНОО "Физтех-лицей" им. П.Л. Капицы</t>
  </si>
  <si>
    <t>Ермаков Виталий</t>
  </si>
  <si>
    <t>18</t>
  </si>
  <si>
    <t>almirmunasipov5@gmail.ru</t>
  </si>
  <si>
    <t>Знакомство</t>
  </si>
  <si>
    <t xml:space="preserve">Дорофеева Анна </t>
  </si>
  <si>
    <t>Anyutaplay947@gmail.com</t>
  </si>
  <si>
    <t>Виртуальные друзья</t>
  </si>
  <si>
    <t xml:space="preserve">qwerty55385778@yandex.ru </t>
  </si>
  <si>
    <t>Встреча</t>
  </si>
  <si>
    <t>Проценко Алексей Юрьевич</t>
  </si>
  <si>
    <t>КАиР Продакшн Профессиональная группа творческих и технических исполнителей</t>
  </si>
  <si>
    <t>ШОРТ-ЛИСТ 
 номинация «Думаем о будущем сегодня»
X  Международного фестиваля-конкурса детского и юношеского кино "Киновертикаль"
Возрастная категория: 17-22 лет</t>
  </si>
  <si>
    <t xml:space="preserve">Анатолий Анатольевич Гейко </t>
  </si>
  <si>
    <t xml:space="preserve">Кукушкина Екатерина Константиновна </t>
  </si>
  <si>
    <t xml:space="preserve">Бучик (Пашкеева) Ирина Юрьевна </t>
  </si>
  <si>
    <t>Днонатан Гейко
Елизавета Гейко
Эльдар Гейко</t>
  </si>
  <si>
    <t>Спартак Сорокин 
Анастасия Бухер
Александр Шатохин
Дмитрий Самохин
Алексей Тагаев</t>
  </si>
  <si>
    <t xml:space="preserve">Семенова Светлана Степановна  </t>
  </si>
  <si>
    <t>Перелом</t>
  </si>
  <si>
    <t>Цумарев Дмитрий Сергеевич</t>
  </si>
  <si>
    <t xml:space="preserve">Джулай Тамара Степановна </t>
  </si>
  <si>
    <t>Архипова Настя
Архипова Таня
Морозова Варя
Чижикова Саша
Коваленко Василиса</t>
  </si>
  <si>
    <t xml:space="preserve">Фаткулан Римма Сергеевна </t>
  </si>
  <si>
    <t>Исправить положение</t>
  </si>
  <si>
    <t xml:space="preserve">Кусачева Вэлис Мигельевна </t>
  </si>
  <si>
    <t>Свободин Олег Владимирович</t>
  </si>
  <si>
    <t>Русак Софья 
Будько Федор
 Шишова Ольга
Шматкова Мария</t>
  </si>
  <si>
    <t>Самоорганизованная группа</t>
  </si>
  <si>
    <t xml:space="preserve">Мотовилова Олеся Евгеньевна </t>
  </si>
  <si>
    <t xml:space="preserve">Хуссейн Ася  
 Григорьян София
Крыжановский Григорий
Яценко Кирилл </t>
  </si>
  <si>
    <t>Слепкан Юлия Валериевна</t>
  </si>
  <si>
    <t xml:space="preserve">Асанова Лариса Анатольевна, Селиванова Ирина Николаевна </t>
  </si>
  <si>
    <t xml:space="preserve">Шевчук Андрей Владимирович
</t>
  </si>
  <si>
    <t xml:space="preserve">Андросов Олег Анатольевич
</t>
  </si>
  <si>
    <t xml:space="preserve">Козловская Анастасия Валерьевна
</t>
  </si>
  <si>
    <t xml:space="preserve">Лубнина Анна Васильевна
</t>
  </si>
  <si>
    <t>Гаврилов Александр
 Смирнова Алина</t>
  </si>
  <si>
    <t xml:space="preserve">Малинина Ольга Владимировна </t>
  </si>
  <si>
    <t>Сокол София
Извекова Софья
Квач Степан</t>
  </si>
  <si>
    <t>Осипенко Олеся Игоревна</t>
  </si>
  <si>
    <t>Сергиенко Дарья
Соловьева Вера
Руслан Альмяшев
Вера Соловьева</t>
  </si>
  <si>
    <t>Городецкие промыслы: 
не все потеряно!</t>
  </si>
  <si>
    <t>Гартман Татьяна Юрьевна</t>
  </si>
  <si>
    <t>Искендерова Эльмира Мамедовна</t>
  </si>
  <si>
    <t>ГКОУ АО "ОШИ 5" Общеобразовательная школа-интернат № 5 Инклюзивный коллектив "Зазеркалье"</t>
  </si>
  <si>
    <t>Институт Современного Искусства</t>
  </si>
  <si>
    <t xml:space="preserve">Богатенкова Арина </t>
  </si>
  <si>
    <t>Ангелина Манюшкина
Ольга Гапий
Алексей Краснюк
Олег Рой
Ольга Клименко</t>
  </si>
  <si>
    <t xml:space="preserve">Назарок Александр Валерьевич </t>
  </si>
  <si>
    <t xml:space="preserve">Песьяков Сергей Алексеевич </t>
  </si>
  <si>
    <t>Серебрянников Ян
Кузьмина Ольга</t>
  </si>
  <si>
    <t xml:space="preserve">Цумарев Дмитрий Сергеевич </t>
  </si>
  <si>
    <t xml:space="preserve">Мальцина Людмила Дмитриевна
</t>
  </si>
  <si>
    <t xml:space="preserve">Тремазова Алена Александровна
</t>
  </si>
  <si>
    <t xml:space="preserve">Аничкин Сергей Александрович
</t>
  </si>
  <si>
    <t xml:space="preserve">Калинина Анна Александровна                                                        </t>
  </si>
  <si>
    <t xml:space="preserve">Гримута Юлиана
</t>
  </si>
  <si>
    <t>Захарова Ирина Александровна</t>
  </si>
  <si>
    <t>Мунасипов Альмир Амильевич</t>
  </si>
  <si>
    <t xml:space="preserve">Дорофеева Анна Ивановна </t>
  </si>
  <si>
    <t>Театральная студия "Оперение НН"</t>
  </si>
  <si>
    <t xml:space="preserve">Проценко Алексей Юрьевич </t>
  </si>
  <si>
    <t>Название  района,  города</t>
  </si>
  <si>
    <t xml:space="preserve">Эвелина Сметанина
 Тихон Кусачев
 София Кириллова
Екатерина Егорова
Елизавета Турыгина
Виктория Панарина
Елизавета Турыгина
София Белокопытова
</t>
  </si>
  <si>
    <t>Богдан Улесов
Яна Татульян
Зураб Мамуладзе
София Чуйко
Есения Мотовилова</t>
  </si>
  <si>
    <t>Ирина Рыбакова
Ярослав Небольсин
Маргарита Полякова
Диана Дегтярева
Анна Канажевская</t>
  </si>
  <si>
    <t>Щёлокова Наталья Андреевна
Иванова Елена Олеговна</t>
  </si>
  <si>
    <t xml:space="preserve">Ксенофонтова Наталья Николаевна
Петухова Наталия Владимировна Борисова Виктория Павловна </t>
  </si>
  <si>
    <t>Проект "Киномолодость", МЕМ Медиа</t>
  </si>
  <si>
    <t>Железцова Марина
Баширов Руслан
Степанова Анна
Мирзаев Шохрат
Плужник Илья</t>
  </si>
  <si>
    <t>Республика Марий Эл, г.Йошкар-Ола</t>
  </si>
  <si>
    <t>Детская киностудия "ЗУМ"</t>
  </si>
  <si>
    <t>Спиридонова Елена Николаевна</t>
  </si>
  <si>
    <t>Пиццу заказывали?</t>
  </si>
  <si>
    <t xml:space="preserve">spiridonovelenaa7@yandex.ru </t>
  </si>
  <si>
    <t>Свердловская область, г.Екатеринбург</t>
  </si>
  <si>
    <t>Студия мультипликации "Пчелиный рой"</t>
  </si>
  <si>
    <t>Ульяна Дедюхина</t>
  </si>
  <si>
    <t xml:space="preserve">Балябина Наталья Павловна
</t>
  </si>
  <si>
    <t>Балет элементарно</t>
  </si>
  <si>
    <t>bnp342011@gmail.com</t>
  </si>
  <si>
    <t>11</t>
  </si>
  <si>
    <t>Челябинский государственный институт 
культуры</t>
  </si>
  <si>
    <t>Алсу Самигина</t>
  </si>
  <si>
    <t xml:space="preserve">Самигина Алсу Алексеевна
</t>
  </si>
  <si>
    <t>Акият</t>
  </si>
  <si>
    <t>supernatural19661@icloud.com</t>
  </si>
  <si>
    <t xml:space="preserve">Амурская область, 
г. Благовещенск </t>
  </si>
  <si>
    <t>СГТУ им. Ю.А. Гагарина, кафедра Медиакоммуникации, телевидение</t>
  </si>
  <si>
    <t>Слинчук Оксана</t>
  </si>
  <si>
    <t>Захаров Евгений Евгеньевич</t>
  </si>
  <si>
    <t>И как жить дальше?</t>
  </si>
  <si>
    <t>zaharovee@gmail.com</t>
  </si>
  <si>
    <t>Мастерская мультфильмов "ЮНА" в Республиканской Юношеской библиотеке</t>
  </si>
  <si>
    <t>Бучик (Пашкеева) Ирина Юрьевна 8939887263</t>
  </si>
  <si>
    <t xml:space="preserve">buchikmultfilm@mail.ru </t>
  </si>
  <si>
    <t>Здравствуй, весеннее древо!</t>
  </si>
  <si>
    <t>№           порядковый</t>
  </si>
  <si>
    <r>
      <rPr>
        <b/>
        <sz val="16"/>
        <color theme="1"/>
        <rFont val="Times New Roman"/>
        <family val="1"/>
        <charset val="204"/>
      </rPr>
      <t>ШОРТ-ЛИСТ 
 номинация «Думаем о будущем сегодня»
X Международного фестиваля-конкурса детского и юношеского кино "Киновертикаль"
  Возрастная категория: 5-16 лет</t>
    </r>
    <r>
      <rPr>
        <b/>
        <sz val="14"/>
        <color theme="1"/>
        <rFont val="Times New Roman"/>
        <family val="1"/>
        <charset val="204"/>
      </rPr>
      <t xml:space="preserve">
</t>
    </r>
  </si>
  <si>
    <t>Замалеева Камилла
Власенко Ирина
Пелих Нелли
Ахмадуллин Артур
Ахмадуллин Амир
Тарасов Тимофей
Абрамова Алиса
Тихонов Тимофей</t>
  </si>
  <si>
    <t>Горячкин Всеволод
Исмакова Наталья
Журкин Никита
Фурзикова Василиса
Мочалов Глеб
Волков Павел
Яблонский Евгений
Гайнутдинова 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</si>
</sst>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1"/>
      <color theme="1"/>
      <name val="Calibri"/>
      <charset val="204"/>
      <scheme val="minor"/>
    </font>
    <font>
      <u/>
      <sz val="11"/>
      <color theme="1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4" fillId="0" borderId="1" xfId="1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vertical="top"/>
    </xf>
    <xf numFmtId="21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1" applyFont="1" applyBorder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left" vertical="top" shrinkToFit="1"/>
    </xf>
    <xf numFmtId="164" fontId="3" fillId="0" borderId="1" xfId="1" applyNumberFormat="1" applyFont="1" applyBorder="1" applyAlignment="1" applyProtection="1">
      <alignment vertical="top" wrapText="1"/>
    </xf>
    <xf numFmtId="21" fontId="2" fillId="0" borderId="1" xfId="0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 applyProtection="1">
      <alignment horizontal="left" vertical="top" wrapText="1"/>
    </xf>
    <xf numFmtId="0" fontId="3" fillId="0" borderId="1" xfId="1" applyFont="1" applyBorder="1" applyAlignment="1" applyProtection="1">
      <alignment vertical="top" wrapText="1"/>
    </xf>
    <xf numFmtId="164" fontId="4" fillId="0" borderId="1" xfId="1" applyNumberFormat="1" applyFont="1" applyBorder="1" applyAlignment="1" applyProtection="1">
      <alignment vertical="top" wrapText="1"/>
    </xf>
    <xf numFmtId="0" fontId="3" fillId="2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 shrinkToFit="1"/>
    </xf>
    <xf numFmtId="0" fontId="3" fillId="0" borderId="1" xfId="1" applyNumberFormat="1" applyFont="1" applyBorder="1" applyAlignment="1" applyProtection="1">
      <alignment vertical="top" wrapText="1"/>
    </xf>
    <xf numFmtId="0" fontId="5" fillId="0" borderId="1" xfId="0" applyFont="1" applyBorder="1" applyAlignment="1">
      <alignment vertical="top"/>
    </xf>
    <xf numFmtId="0" fontId="8" fillId="0" borderId="1" xfId="1" applyFont="1" applyBorder="1" applyAlignment="1" applyProtection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shrinkToFit="1"/>
    </xf>
    <xf numFmtId="0" fontId="3" fillId="0" borderId="1" xfId="1" applyFont="1" applyBorder="1" applyAlignment="1" applyProtection="1">
      <alignment horizontal="left" vertical="top" wrapText="1"/>
    </xf>
    <xf numFmtId="20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top" wrapText="1"/>
    </xf>
    <xf numFmtId="2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 shrinkToFit="1"/>
    </xf>
    <xf numFmtId="0" fontId="9" fillId="0" borderId="1" xfId="0" applyFont="1" applyBorder="1" applyAlignment="1">
      <alignment horizontal="center" vertical="top"/>
    </xf>
    <xf numFmtId="0" fontId="4" fillId="2" borderId="1" xfId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 applyProtection="1">
      <alignment vertical="top" wrapText="1"/>
    </xf>
    <xf numFmtId="0" fontId="4" fillId="2" borderId="1" xfId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1" applyFont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1" xfId="1" applyFont="1" applyBorder="1" applyAlignment="1" applyProtection="1">
      <alignment horizontal="left" vertical="top"/>
    </xf>
    <xf numFmtId="0" fontId="1" fillId="0" borderId="1" xfId="1" applyBorder="1" applyAlignment="1" applyProtection="1">
      <alignment horizontal="left" vertical="top"/>
    </xf>
    <xf numFmtId="164" fontId="10" fillId="0" borderId="1" xfId="1" applyNumberFormat="1" applyFont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3" xfId="1" applyFont="1" applyBorder="1" applyAlignment="1" applyProtection="1">
      <alignment horizontal="left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mmas@bk.ru" TargetMode="External"/><Relationship Id="rId13" Type="http://schemas.openxmlformats.org/officeDocument/2006/relationships/hyperlink" Target="mailto:dkpoisk@gmail.com" TargetMode="External"/><Relationship Id="rId18" Type="http://schemas.openxmlformats.org/officeDocument/2006/relationships/hyperlink" Target="mailto:Gartm@vail.ru" TargetMode="External"/><Relationship Id="rId3" Type="http://schemas.openxmlformats.org/officeDocument/2006/relationships/hyperlink" Target="mailto:777w777@mail.ru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tamara.july@mail.ru" TargetMode="External"/><Relationship Id="rId12" Type="http://schemas.openxmlformats.org/officeDocument/2006/relationships/hyperlink" Target="mailto:slepkan11@gmail.com" TargetMode="External"/><Relationship Id="rId17" Type="http://schemas.openxmlformats.org/officeDocument/2006/relationships/hyperlink" Target="mailto:zenaboutwork@mail.ru" TargetMode="External"/><Relationship Id="rId2" Type="http://schemas.openxmlformats.org/officeDocument/2006/relationships/hyperlink" Target="mailto:joytsp@mail.ru" TargetMode="External"/><Relationship Id="rId16" Type="http://schemas.openxmlformats.org/officeDocument/2006/relationships/hyperlink" Target="mailto:olessiaosipenko@gmail.com" TargetMode="External"/><Relationship Id="rId20" Type="http://schemas.openxmlformats.org/officeDocument/2006/relationships/hyperlink" Target="mailto:bnp342011@gmail.com" TargetMode="External"/><Relationship Id="rId1" Type="http://schemas.openxmlformats.org/officeDocument/2006/relationships/hyperlink" Target="mailto:Natalisa-san@mail.ru" TargetMode="External"/><Relationship Id="rId6" Type="http://schemas.openxmlformats.org/officeDocument/2006/relationships/hyperlink" Target="mailto:hvstudio@mail.ru" TargetMode="External"/><Relationship Id="rId11" Type="http://schemas.openxmlformats.org/officeDocument/2006/relationships/hyperlink" Target="mailto:Motovilova.olesy@mail.ru" TargetMode="External"/><Relationship Id="rId5" Type="http://schemas.openxmlformats.org/officeDocument/2006/relationships/hyperlink" Target="mailto:kinobaby186@mail.ru" TargetMode="External"/><Relationship Id="rId15" Type="http://schemas.openxmlformats.org/officeDocument/2006/relationships/hyperlink" Target="mailto:fsotvorenye@mail.ru" TargetMode="External"/><Relationship Id="rId10" Type="http://schemas.openxmlformats.org/officeDocument/2006/relationships/hyperlink" Target="mailto:olegsvobodin@mail.ru" TargetMode="External"/><Relationship Id="rId19" Type="http://schemas.openxmlformats.org/officeDocument/2006/relationships/hyperlink" Target="mailto:spiridonovelenaa7@yandex.ru" TargetMode="External"/><Relationship Id="rId4" Type="http://schemas.openxmlformats.org/officeDocument/2006/relationships/hyperlink" Target="mailto:buchikmult@mail.ru" TargetMode="External"/><Relationship Id="rId9" Type="http://schemas.openxmlformats.org/officeDocument/2006/relationships/hyperlink" Target="mailto:tihon21082015@gmail.com" TargetMode="External"/><Relationship Id="rId14" Type="http://schemas.openxmlformats.org/officeDocument/2006/relationships/hyperlink" Target="mailto:lavchi@mail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anichkin@yandex.ru" TargetMode="External"/><Relationship Id="rId13" Type="http://schemas.openxmlformats.org/officeDocument/2006/relationships/hyperlink" Target="mailto:Anyutaplay947@gmail.com" TargetMode="External"/><Relationship Id="rId3" Type="http://schemas.openxmlformats.org/officeDocument/2006/relationships/hyperlink" Target="mailto:getap1969@gmail.com" TargetMode="External"/><Relationship Id="rId7" Type="http://schemas.openxmlformats.org/officeDocument/2006/relationships/hyperlink" Target="mailto:stroganov20012001@gmail.com" TargetMode="External"/><Relationship Id="rId12" Type="http://schemas.openxmlformats.org/officeDocument/2006/relationships/hyperlink" Target="mailto:almirmunasipov5@gmail.ru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Bogatenkova.arins@gmail.com" TargetMode="External"/><Relationship Id="rId16" Type="http://schemas.openxmlformats.org/officeDocument/2006/relationships/hyperlink" Target="mailto:zaharovee@gmail.com" TargetMode="External"/><Relationship Id="rId1" Type="http://schemas.openxmlformats.org/officeDocument/2006/relationships/hyperlink" Target="https://mail.yandex.ru/?uid=259562652" TargetMode="External"/><Relationship Id="rId6" Type="http://schemas.openxmlformats.org/officeDocument/2006/relationships/hyperlink" Target="mailto:plizz@mail.ru" TargetMode="External"/><Relationship Id="rId11" Type="http://schemas.openxmlformats.org/officeDocument/2006/relationships/hyperlink" Target="mailto:mzaxarov05@gmail.com" TargetMode="External"/><Relationship Id="rId5" Type="http://schemas.openxmlformats.org/officeDocument/2006/relationships/hyperlink" Target="mailto:nvstudio_@mail.ru" TargetMode="External"/><Relationship Id="rId15" Type="http://schemas.openxmlformats.org/officeDocument/2006/relationships/hyperlink" Target="mailto:supernatural19661@icloud.com" TargetMode="External"/><Relationship Id="rId10" Type="http://schemas.openxmlformats.org/officeDocument/2006/relationships/hyperlink" Target="mailto:zenaboutwork@mail.ru" TargetMode="External"/><Relationship Id="rId4" Type="http://schemas.openxmlformats.org/officeDocument/2006/relationships/hyperlink" Target="mailto:s.pesyakov@misis.ru" TargetMode="External"/><Relationship Id="rId9" Type="http://schemas.openxmlformats.org/officeDocument/2006/relationships/hyperlink" Target="mailto:julygrim@mail.ru" TargetMode="External"/><Relationship Id="rId14" Type="http://schemas.openxmlformats.org/officeDocument/2006/relationships/hyperlink" Target="mailto:qwerty55385778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view="pageBreakPreview" topLeftCell="A50" zoomScale="66" zoomScaleNormal="110" zoomScaleSheetLayoutView="66" workbookViewId="0">
      <selection activeCell="C52" sqref="C52:C53"/>
    </sheetView>
  </sheetViews>
  <sheetFormatPr defaultColWidth="9" defaultRowHeight="18.75" x14ac:dyDescent="0.25"/>
  <cols>
    <col min="1" max="1" width="9.7109375" style="40" customWidth="1"/>
    <col min="2" max="2" width="49.140625" style="44" customWidth="1"/>
    <col min="3" max="3" width="53" style="44" customWidth="1"/>
    <col min="4" max="4" width="38.140625" style="40" customWidth="1"/>
    <col min="5" max="5" width="21.7109375" style="45" customWidth="1"/>
    <col min="6" max="6" width="42.7109375" style="44" customWidth="1"/>
    <col min="7" max="7" width="26.42578125" style="40" customWidth="1"/>
    <col min="8" max="16384" width="9" style="44"/>
  </cols>
  <sheetData>
    <row r="1" spans="1:7" ht="10.5" customHeight="1" x14ac:dyDescent="0.25"/>
    <row r="2" spans="1:7" ht="81.75" customHeight="1" x14ac:dyDescent="0.25">
      <c r="A2" s="80" t="s">
        <v>269</v>
      </c>
      <c r="B2" s="86"/>
      <c r="C2" s="86"/>
      <c r="D2" s="86"/>
      <c r="E2" s="86"/>
      <c r="F2" s="86"/>
      <c r="G2" s="86"/>
    </row>
    <row r="3" spans="1:7" ht="71.25" customHeight="1" x14ac:dyDescent="0.25">
      <c r="A3" s="77" t="s">
        <v>268</v>
      </c>
      <c r="B3" s="77" t="s">
        <v>233</v>
      </c>
      <c r="C3" s="77" t="s">
        <v>1</v>
      </c>
      <c r="D3" s="77" t="s">
        <v>2</v>
      </c>
      <c r="E3" s="76" t="s">
        <v>3</v>
      </c>
      <c r="F3" s="77" t="s">
        <v>4</v>
      </c>
      <c r="G3" s="77" t="s">
        <v>5</v>
      </c>
    </row>
    <row r="4" spans="1:7" ht="56.25" customHeight="1" x14ac:dyDescent="0.25">
      <c r="A4" s="80">
        <v>1</v>
      </c>
      <c r="B4" s="88" t="s">
        <v>12</v>
      </c>
      <c r="C4" s="82" t="s">
        <v>19</v>
      </c>
      <c r="D4" s="37" t="s">
        <v>13</v>
      </c>
      <c r="E4" s="89" t="s">
        <v>20</v>
      </c>
      <c r="F4" s="38" t="s">
        <v>237</v>
      </c>
      <c r="G4" s="37" t="s">
        <v>21</v>
      </c>
    </row>
    <row r="5" spans="1:7" ht="27.75" customHeight="1" x14ac:dyDescent="0.25">
      <c r="A5" s="80"/>
      <c r="B5" s="88"/>
      <c r="C5" s="82"/>
      <c r="D5" s="37">
        <v>29</v>
      </c>
      <c r="E5" s="89"/>
      <c r="F5" s="1" t="s">
        <v>22</v>
      </c>
      <c r="G5" s="4">
        <v>7.4421296296296293E-3</v>
      </c>
    </row>
    <row r="6" spans="1:7" ht="64.5" customHeight="1" x14ac:dyDescent="0.25">
      <c r="A6" s="80">
        <v>2</v>
      </c>
      <c r="B6" s="44" t="s">
        <v>30</v>
      </c>
      <c r="C6" s="43" t="s">
        <v>31</v>
      </c>
      <c r="D6" s="37" t="s">
        <v>186</v>
      </c>
      <c r="E6" s="89" t="s">
        <v>32</v>
      </c>
      <c r="F6" s="38" t="s">
        <v>183</v>
      </c>
      <c r="G6" s="37" t="s">
        <v>34</v>
      </c>
    </row>
    <row r="7" spans="1:7" ht="23.25" customHeight="1" x14ac:dyDescent="0.25">
      <c r="A7" s="80"/>
      <c r="D7" s="37">
        <v>3</v>
      </c>
      <c r="E7" s="89"/>
      <c r="F7" s="1" t="s">
        <v>33</v>
      </c>
      <c r="G7" s="5">
        <v>6.0416666666666665E-3</v>
      </c>
    </row>
    <row r="8" spans="1:7" s="53" customFormat="1" ht="43.5" customHeight="1" x14ac:dyDescent="0.25">
      <c r="A8" s="80">
        <v>3</v>
      </c>
      <c r="B8" s="88" t="s">
        <v>246</v>
      </c>
      <c r="C8" s="82" t="s">
        <v>247</v>
      </c>
      <c r="D8" s="62" t="s">
        <v>248</v>
      </c>
      <c r="E8" s="89" t="s">
        <v>252</v>
      </c>
      <c r="F8" s="64" t="s">
        <v>249</v>
      </c>
      <c r="G8" s="62" t="s">
        <v>250</v>
      </c>
    </row>
    <row r="9" spans="1:7" s="53" customFormat="1" ht="21.75" customHeight="1" x14ac:dyDescent="0.25">
      <c r="A9" s="80"/>
      <c r="B9" s="88"/>
      <c r="C9" s="82"/>
      <c r="D9" s="63">
        <v>1</v>
      </c>
      <c r="E9" s="89"/>
      <c r="F9" s="67" t="s">
        <v>251</v>
      </c>
      <c r="G9" s="5">
        <v>2.3842592592592591E-3</v>
      </c>
    </row>
    <row r="10" spans="1:7" ht="49.5" customHeight="1" x14ac:dyDescent="0.25">
      <c r="A10" s="85">
        <v>4</v>
      </c>
      <c r="B10" s="88" t="s">
        <v>35</v>
      </c>
      <c r="C10" s="82" t="s">
        <v>36</v>
      </c>
      <c r="D10" s="7" t="s">
        <v>13</v>
      </c>
      <c r="E10" s="89" t="s">
        <v>17</v>
      </c>
      <c r="F10" s="9" t="s">
        <v>184</v>
      </c>
      <c r="G10" s="37" t="s">
        <v>38</v>
      </c>
    </row>
    <row r="11" spans="1:7" ht="22.5" customHeight="1" x14ac:dyDescent="0.25">
      <c r="A11" s="85"/>
      <c r="B11" s="88"/>
      <c r="C11" s="82"/>
      <c r="D11" s="37">
        <v>18</v>
      </c>
      <c r="E11" s="89"/>
      <c r="F11" s="8" t="s">
        <v>37</v>
      </c>
      <c r="G11" s="5">
        <v>1.0034722222222221E-2</v>
      </c>
    </row>
    <row r="12" spans="1:7" ht="41.25" customHeight="1" x14ac:dyDescent="0.25">
      <c r="A12" s="87">
        <v>5</v>
      </c>
      <c r="B12" s="82" t="s">
        <v>39</v>
      </c>
      <c r="C12" s="82" t="s">
        <v>40</v>
      </c>
      <c r="D12" s="39" t="s">
        <v>13</v>
      </c>
      <c r="E12" s="89" t="s">
        <v>7</v>
      </c>
      <c r="F12" s="10" t="s">
        <v>185</v>
      </c>
      <c r="G12" s="37" t="s">
        <v>42</v>
      </c>
    </row>
    <row r="13" spans="1:7" ht="37.5" customHeight="1" x14ac:dyDescent="0.25">
      <c r="A13" s="87"/>
      <c r="B13" s="82"/>
      <c r="C13" s="82"/>
      <c r="D13" s="37">
        <v>20</v>
      </c>
      <c r="E13" s="89"/>
      <c r="F13" s="1" t="s">
        <v>41</v>
      </c>
      <c r="G13" s="5">
        <v>3.472222222222222E-3</v>
      </c>
    </row>
    <row r="14" spans="1:7" ht="100.5" customHeight="1" x14ac:dyDescent="0.25">
      <c r="A14" s="80">
        <v>6</v>
      </c>
      <c r="B14" s="82" t="s">
        <v>10</v>
      </c>
      <c r="C14" s="88" t="s">
        <v>43</v>
      </c>
      <c r="D14" s="37" t="s">
        <v>187</v>
      </c>
      <c r="E14" s="90" t="s">
        <v>44</v>
      </c>
      <c r="F14" s="11" t="s">
        <v>188</v>
      </c>
      <c r="G14" s="12" t="s">
        <v>189</v>
      </c>
    </row>
    <row r="15" spans="1:7" ht="28.5" customHeight="1" x14ac:dyDescent="0.25">
      <c r="A15" s="80"/>
      <c r="B15" s="82"/>
      <c r="C15" s="88"/>
      <c r="D15" s="37">
        <v>5</v>
      </c>
      <c r="E15" s="90"/>
      <c r="F15" s="8" t="s">
        <v>45</v>
      </c>
      <c r="G15" s="5">
        <v>1.1458333333333334E-2</v>
      </c>
    </row>
    <row r="16" spans="1:7" ht="38.25" customHeight="1" x14ac:dyDescent="0.25">
      <c r="A16" s="80">
        <v>7</v>
      </c>
      <c r="B16" s="82" t="s">
        <v>51</v>
      </c>
      <c r="C16" s="82" t="s">
        <v>52</v>
      </c>
      <c r="D16" s="37" t="s">
        <v>53</v>
      </c>
      <c r="E16" s="89" t="s">
        <v>11</v>
      </c>
      <c r="F16" s="11" t="s">
        <v>190</v>
      </c>
      <c r="G16" s="12" t="s">
        <v>55</v>
      </c>
    </row>
    <row r="17" spans="1:7" ht="22.5" customHeight="1" x14ac:dyDescent="0.25">
      <c r="A17" s="80"/>
      <c r="B17" s="82"/>
      <c r="C17" s="82"/>
      <c r="D17" s="37">
        <v>1</v>
      </c>
      <c r="E17" s="89"/>
      <c r="F17" s="1" t="s">
        <v>54</v>
      </c>
      <c r="G17" s="3">
        <v>5.7060185185185191E-3</v>
      </c>
    </row>
    <row r="18" spans="1:7" ht="105" customHeight="1" x14ac:dyDescent="0.25">
      <c r="A18" s="80">
        <v>8</v>
      </c>
      <c r="B18" s="82" t="s">
        <v>56</v>
      </c>
      <c r="C18" s="82" t="s">
        <v>57</v>
      </c>
      <c r="D18" s="37" t="s">
        <v>192</v>
      </c>
      <c r="E18" s="89" t="s">
        <v>58</v>
      </c>
      <c r="F18" s="13" t="s">
        <v>191</v>
      </c>
      <c r="G18" s="37" t="s">
        <v>60</v>
      </c>
    </row>
    <row r="19" spans="1:7" ht="24.75" customHeight="1" x14ac:dyDescent="0.25">
      <c r="A19" s="80"/>
      <c r="B19" s="82"/>
      <c r="C19" s="82"/>
      <c r="D19" s="37">
        <v>5</v>
      </c>
      <c r="E19" s="89"/>
      <c r="F19" s="1" t="s">
        <v>59</v>
      </c>
      <c r="G19" s="5">
        <v>1.4351851851851854E-3</v>
      </c>
    </row>
    <row r="20" spans="1:7" s="30" customFormat="1" ht="42" customHeight="1" x14ac:dyDescent="0.25">
      <c r="A20" s="85">
        <v>9</v>
      </c>
      <c r="B20" s="84" t="s">
        <v>61</v>
      </c>
      <c r="C20" s="84" t="s">
        <v>62</v>
      </c>
      <c r="D20" s="46" t="s">
        <v>63</v>
      </c>
      <c r="E20" s="90" t="s">
        <v>11</v>
      </c>
      <c r="F20" s="56" t="s">
        <v>193</v>
      </c>
      <c r="G20" s="46" t="s">
        <v>194</v>
      </c>
    </row>
    <row r="21" spans="1:7" s="30" customFormat="1" ht="25.5" customHeight="1" x14ac:dyDescent="0.25">
      <c r="A21" s="85"/>
      <c r="B21" s="84"/>
      <c r="C21" s="84"/>
      <c r="D21" s="46">
        <v>1</v>
      </c>
      <c r="E21" s="90"/>
      <c r="F21" s="57" t="s">
        <v>64</v>
      </c>
      <c r="G21" s="31">
        <v>2.0833333333333333E-3</v>
      </c>
    </row>
    <row r="22" spans="1:7" ht="166.5" customHeight="1" x14ac:dyDescent="0.25">
      <c r="A22" s="80">
        <v>10</v>
      </c>
      <c r="B22" s="82" t="s">
        <v>65</v>
      </c>
      <c r="C22" s="82" t="s">
        <v>66</v>
      </c>
      <c r="D22" s="37" t="s">
        <v>234</v>
      </c>
      <c r="E22" s="89" t="s">
        <v>14</v>
      </c>
      <c r="F22" s="14" t="s">
        <v>195</v>
      </c>
      <c r="G22" s="37" t="s">
        <v>68</v>
      </c>
    </row>
    <row r="23" spans="1:7" ht="25.5" customHeight="1" x14ac:dyDescent="0.25">
      <c r="A23" s="80"/>
      <c r="B23" s="82"/>
      <c r="C23" s="82"/>
      <c r="D23" s="59">
        <v>8</v>
      </c>
      <c r="E23" s="89"/>
      <c r="F23" s="1" t="s">
        <v>67</v>
      </c>
      <c r="G23" s="5">
        <v>7.2106481481481475E-3</v>
      </c>
    </row>
    <row r="24" spans="1:7" s="16" customFormat="1" ht="57" customHeight="1" x14ac:dyDescent="0.25">
      <c r="A24" s="81">
        <v>11</v>
      </c>
      <c r="B24" s="82" t="s">
        <v>77</v>
      </c>
      <c r="C24" s="82" t="s">
        <v>78</v>
      </c>
      <c r="D24" s="37" t="s">
        <v>197</v>
      </c>
      <c r="E24" s="89" t="s">
        <v>79</v>
      </c>
      <c r="F24" s="14" t="s">
        <v>196</v>
      </c>
      <c r="G24" s="37" t="s">
        <v>81</v>
      </c>
    </row>
    <row r="25" spans="1:7" s="16" customFormat="1" ht="27.75" customHeight="1" x14ac:dyDescent="0.25">
      <c r="A25" s="81"/>
      <c r="B25" s="82"/>
      <c r="C25" s="82"/>
      <c r="D25" s="37">
        <v>4</v>
      </c>
      <c r="E25" s="89"/>
      <c r="F25" s="15" t="s">
        <v>80</v>
      </c>
      <c r="G25" s="5">
        <v>2.7777777777777779E-3</v>
      </c>
    </row>
    <row r="26" spans="1:7" ht="107.25" customHeight="1" x14ac:dyDescent="0.25">
      <c r="A26" s="80">
        <v>12</v>
      </c>
      <c r="B26" s="82" t="s">
        <v>82</v>
      </c>
      <c r="C26" s="82" t="s">
        <v>198</v>
      </c>
      <c r="D26" s="37" t="s">
        <v>235</v>
      </c>
      <c r="E26" s="89" t="s">
        <v>83</v>
      </c>
      <c r="F26" s="11" t="s">
        <v>199</v>
      </c>
      <c r="G26" s="37" t="s">
        <v>85</v>
      </c>
    </row>
    <row r="27" spans="1:7" x14ac:dyDescent="0.25">
      <c r="A27" s="80"/>
      <c r="B27" s="82"/>
      <c r="C27" s="82"/>
      <c r="D27" s="59">
        <v>5</v>
      </c>
      <c r="E27" s="89"/>
      <c r="F27" s="1" t="s">
        <v>84</v>
      </c>
      <c r="G27" s="5">
        <v>6.2499999999999995E-3</v>
      </c>
    </row>
    <row r="28" spans="1:7" ht="90" customHeight="1" x14ac:dyDescent="0.25">
      <c r="A28" s="80">
        <v>13</v>
      </c>
      <c r="B28" s="82" t="s">
        <v>87</v>
      </c>
      <c r="C28" s="82" t="s">
        <v>86</v>
      </c>
      <c r="D28" s="6" t="s">
        <v>200</v>
      </c>
      <c r="E28" s="89" t="s">
        <v>15</v>
      </c>
      <c r="F28" s="11" t="s">
        <v>201</v>
      </c>
      <c r="G28" s="37" t="s">
        <v>89</v>
      </c>
    </row>
    <row r="29" spans="1:7" ht="31.5" customHeight="1" x14ac:dyDescent="0.25">
      <c r="A29" s="80"/>
      <c r="B29" s="82"/>
      <c r="C29" s="82"/>
      <c r="D29" s="42">
        <v>4</v>
      </c>
      <c r="E29" s="89"/>
      <c r="F29" s="1" t="s">
        <v>88</v>
      </c>
      <c r="G29" s="5">
        <v>6.2615740740740748E-3</v>
      </c>
    </row>
    <row r="30" spans="1:7" ht="101.25" customHeight="1" x14ac:dyDescent="0.25">
      <c r="A30" s="80">
        <v>14</v>
      </c>
      <c r="B30" s="82" t="s">
        <v>90</v>
      </c>
      <c r="C30" s="82" t="s">
        <v>91</v>
      </c>
      <c r="D30" s="37" t="s">
        <v>236</v>
      </c>
      <c r="E30" s="89" t="s">
        <v>92</v>
      </c>
      <c r="F30" s="11" t="s">
        <v>202</v>
      </c>
      <c r="G30" s="37" t="s">
        <v>94</v>
      </c>
    </row>
    <row r="31" spans="1:7" ht="30" customHeight="1" x14ac:dyDescent="0.25">
      <c r="A31" s="80"/>
      <c r="B31" s="82"/>
      <c r="C31" s="82"/>
      <c r="D31" s="59">
        <v>5</v>
      </c>
      <c r="E31" s="89"/>
      <c r="F31" s="1" t="s">
        <v>93</v>
      </c>
      <c r="G31" s="5">
        <v>2.7777777777777779E-3</v>
      </c>
    </row>
    <row r="32" spans="1:7" ht="70.5" customHeight="1" x14ac:dyDescent="0.25">
      <c r="A32" s="80">
        <v>15</v>
      </c>
      <c r="B32" s="82" t="s">
        <v>106</v>
      </c>
      <c r="C32" s="82" t="s">
        <v>107</v>
      </c>
      <c r="D32" s="37" t="s">
        <v>108</v>
      </c>
      <c r="E32" s="89" t="s">
        <v>109</v>
      </c>
      <c r="F32" s="11" t="s">
        <v>203</v>
      </c>
      <c r="G32" s="37" t="s">
        <v>111</v>
      </c>
    </row>
    <row r="33" spans="1:7" ht="19.5" customHeight="1" x14ac:dyDescent="0.25">
      <c r="A33" s="80"/>
      <c r="B33" s="82"/>
      <c r="C33" s="82"/>
      <c r="D33" s="37">
        <v>3</v>
      </c>
      <c r="E33" s="89"/>
      <c r="F33" s="17" t="s">
        <v>110</v>
      </c>
      <c r="G33" s="5">
        <v>6.9444444444444441E-3</v>
      </c>
    </row>
    <row r="34" spans="1:7" ht="49.5" customHeight="1" x14ac:dyDescent="0.25">
      <c r="A34" s="80">
        <v>16</v>
      </c>
      <c r="B34" s="82" t="s">
        <v>112</v>
      </c>
      <c r="C34" s="82" t="s">
        <v>113</v>
      </c>
      <c r="D34" s="37" t="s">
        <v>117</v>
      </c>
      <c r="E34" s="89" t="s">
        <v>114</v>
      </c>
      <c r="F34" s="38" t="s">
        <v>204</v>
      </c>
      <c r="G34" s="37" t="s">
        <v>116</v>
      </c>
    </row>
    <row r="35" spans="1:7" ht="24.75" customHeight="1" x14ac:dyDescent="0.25">
      <c r="A35" s="80"/>
      <c r="B35" s="82"/>
      <c r="C35" s="82"/>
      <c r="D35" s="40">
        <v>22</v>
      </c>
      <c r="E35" s="89"/>
      <c r="F35" s="17" t="s">
        <v>115</v>
      </c>
      <c r="G35" s="5">
        <v>1.5532407407407406E-2</v>
      </c>
    </row>
    <row r="36" spans="1:7" ht="49.5" customHeight="1" x14ac:dyDescent="0.25">
      <c r="A36" s="80">
        <v>17</v>
      </c>
      <c r="B36" s="38" t="s">
        <v>119</v>
      </c>
      <c r="C36" s="38" t="s">
        <v>120</v>
      </c>
      <c r="D36" s="37" t="s">
        <v>122</v>
      </c>
      <c r="E36" s="39" t="s">
        <v>11</v>
      </c>
      <c r="F36" s="11" t="s">
        <v>205</v>
      </c>
      <c r="G36" s="37" t="s">
        <v>123</v>
      </c>
    </row>
    <row r="37" spans="1:7" x14ac:dyDescent="0.25">
      <c r="A37" s="80"/>
      <c r="B37" s="38"/>
      <c r="C37" s="38"/>
      <c r="D37" s="37">
        <v>2</v>
      </c>
      <c r="E37" s="39"/>
      <c r="F37" s="1" t="s">
        <v>121</v>
      </c>
      <c r="G37" s="5">
        <v>6.7592592592592591E-3</v>
      </c>
    </row>
    <row r="38" spans="1:7" ht="45.75" customHeight="1" x14ac:dyDescent="0.25">
      <c r="A38" s="80">
        <v>18</v>
      </c>
      <c r="B38" s="82" t="s">
        <v>129</v>
      </c>
      <c r="C38" s="82" t="s">
        <v>130</v>
      </c>
      <c r="D38" s="37" t="s">
        <v>13</v>
      </c>
      <c r="E38" s="89" t="s">
        <v>131</v>
      </c>
      <c r="F38" s="11" t="s">
        <v>206</v>
      </c>
      <c r="G38" s="37" t="s">
        <v>133</v>
      </c>
    </row>
    <row r="39" spans="1:7" x14ac:dyDescent="0.25">
      <c r="A39" s="80"/>
      <c r="B39" s="82"/>
      <c r="C39" s="82"/>
      <c r="D39" s="37">
        <v>22</v>
      </c>
      <c r="E39" s="89"/>
      <c r="F39" s="61" t="s">
        <v>132</v>
      </c>
      <c r="G39" s="5">
        <v>2.2685185185185182E-3</v>
      </c>
    </row>
    <row r="40" spans="1:7" ht="61.5" customHeight="1" x14ac:dyDescent="0.25">
      <c r="A40" s="80">
        <v>19</v>
      </c>
      <c r="B40" s="82" t="s">
        <v>142</v>
      </c>
      <c r="C40" s="82" t="s">
        <v>143</v>
      </c>
      <c r="D40" s="20" t="s">
        <v>207</v>
      </c>
      <c r="E40" s="89" t="s">
        <v>124</v>
      </c>
      <c r="F40" s="21" t="s">
        <v>238</v>
      </c>
      <c r="G40" s="37" t="s">
        <v>145</v>
      </c>
    </row>
    <row r="41" spans="1:7" ht="27.75" customHeight="1" x14ac:dyDescent="0.25">
      <c r="A41" s="80"/>
      <c r="B41" s="82"/>
      <c r="C41" s="82"/>
      <c r="D41" s="7">
        <v>2</v>
      </c>
      <c r="E41" s="89"/>
      <c r="F41" s="22" t="s">
        <v>144</v>
      </c>
      <c r="G41" s="5">
        <v>1.3078703703703705E-3</v>
      </c>
    </row>
    <row r="42" spans="1:7" ht="61.5" customHeight="1" x14ac:dyDescent="0.25">
      <c r="A42" s="80">
        <v>20</v>
      </c>
      <c r="B42" s="82" t="s">
        <v>150</v>
      </c>
      <c r="C42" s="82" t="s">
        <v>146</v>
      </c>
      <c r="D42" s="20" t="s">
        <v>209</v>
      </c>
      <c r="E42" s="89" t="s">
        <v>148</v>
      </c>
      <c r="F42" s="21" t="s">
        <v>208</v>
      </c>
      <c r="G42" s="37" t="s">
        <v>149</v>
      </c>
    </row>
    <row r="43" spans="1:7" ht="24.75" customHeight="1" x14ac:dyDescent="0.25">
      <c r="A43" s="80"/>
      <c r="B43" s="82"/>
      <c r="C43" s="82"/>
      <c r="D43" s="7">
        <v>3</v>
      </c>
      <c r="E43" s="89"/>
      <c r="F43" s="2" t="s">
        <v>147</v>
      </c>
      <c r="G43" s="5">
        <v>5.4629629629629637E-3</v>
      </c>
    </row>
    <row r="44" spans="1:7" ht="42.75" customHeight="1" x14ac:dyDescent="0.25">
      <c r="A44" s="80">
        <v>21</v>
      </c>
      <c r="B44" s="82" t="s">
        <v>141</v>
      </c>
      <c r="C44" s="82" t="s">
        <v>151</v>
      </c>
      <c r="D44" s="20" t="s">
        <v>152</v>
      </c>
      <c r="E44" s="89" t="s">
        <v>6</v>
      </c>
      <c r="F44" s="21" t="s">
        <v>210</v>
      </c>
      <c r="G44" s="37" t="s">
        <v>154</v>
      </c>
    </row>
    <row r="45" spans="1:7" ht="24.75" customHeight="1" x14ac:dyDescent="0.25">
      <c r="A45" s="80"/>
      <c r="B45" s="82"/>
      <c r="C45" s="82"/>
      <c r="D45" s="7">
        <v>1</v>
      </c>
      <c r="E45" s="89"/>
      <c r="F45" s="2" t="s">
        <v>153</v>
      </c>
      <c r="G45" s="5">
        <v>2.673611111111111E-3</v>
      </c>
    </row>
    <row r="46" spans="1:7" ht="80.25" customHeight="1" x14ac:dyDescent="0.25">
      <c r="A46" s="80">
        <v>22</v>
      </c>
      <c r="B46" s="82" t="s">
        <v>10</v>
      </c>
      <c r="C46" s="82" t="s">
        <v>155</v>
      </c>
      <c r="D46" s="20" t="s">
        <v>211</v>
      </c>
      <c r="E46" s="89" t="s">
        <v>15</v>
      </c>
      <c r="F46" s="21" t="s">
        <v>156</v>
      </c>
      <c r="G46" s="7" t="s">
        <v>158</v>
      </c>
    </row>
    <row r="47" spans="1:7" ht="24.75" customHeight="1" x14ac:dyDescent="0.25">
      <c r="A47" s="80"/>
      <c r="B47" s="82"/>
      <c r="C47" s="82"/>
      <c r="D47" s="7">
        <v>4</v>
      </c>
      <c r="E47" s="89"/>
      <c r="F47" s="2" t="s">
        <v>157</v>
      </c>
      <c r="G47" s="5">
        <v>4.4791666666666669E-3</v>
      </c>
    </row>
    <row r="48" spans="1:7" ht="45" customHeight="1" x14ac:dyDescent="0.25">
      <c r="A48" s="80">
        <v>23</v>
      </c>
      <c r="B48" s="82" t="s">
        <v>161</v>
      </c>
      <c r="C48" s="82" t="s">
        <v>162</v>
      </c>
      <c r="D48" s="20" t="s">
        <v>163</v>
      </c>
      <c r="E48" s="89" t="s">
        <v>148</v>
      </c>
      <c r="F48" s="21" t="s">
        <v>213</v>
      </c>
      <c r="G48" s="6" t="s">
        <v>212</v>
      </c>
    </row>
    <row r="49" spans="1:7" ht="24.75" customHeight="1" x14ac:dyDescent="0.25">
      <c r="A49" s="80"/>
      <c r="B49" s="82"/>
      <c r="C49" s="82"/>
      <c r="D49" s="7">
        <v>19</v>
      </c>
      <c r="E49" s="89"/>
      <c r="F49" s="2" t="s">
        <v>164</v>
      </c>
      <c r="G49" s="5">
        <v>7.0486111111111105E-3</v>
      </c>
    </row>
    <row r="50" spans="1:7" s="53" customFormat="1" ht="156" customHeight="1" x14ac:dyDescent="0.25">
      <c r="A50" s="93">
        <v>24</v>
      </c>
      <c r="B50" s="95" t="s">
        <v>39</v>
      </c>
      <c r="C50" s="97" t="s">
        <v>264</v>
      </c>
      <c r="D50" s="70" t="s">
        <v>270</v>
      </c>
      <c r="E50" s="91" t="s">
        <v>58</v>
      </c>
      <c r="F50" s="71" t="s">
        <v>265</v>
      </c>
      <c r="G50" s="70" t="s">
        <v>267</v>
      </c>
    </row>
    <row r="51" spans="1:7" s="53" customFormat="1" ht="24.75" customHeight="1" x14ac:dyDescent="0.25">
      <c r="A51" s="94"/>
      <c r="B51" s="96"/>
      <c r="C51" s="98"/>
      <c r="D51" s="78">
        <v>8</v>
      </c>
      <c r="E51" s="92"/>
      <c r="F51" s="72" t="s">
        <v>266</v>
      </c>
      <c r="G51" s="73">
        <v>2.7777777777777779E-3</v>
      </c>
    </row>
    <row r="52" spans="1:7" s="53" customFormat="1" ht="160.5" customHeight="1" x14ac:dyDescent="0.25">
      <c r="A52" s="80">
        <v>25</v>
      </c>
      <c r="B52" s="88" t="s">
        <v>241</v>
      </c>
      <c r="C52" s="82" t="s">
        <v>242</v>
      </c>
      <c r="D52" s="62" t="s">
        <v>271</v>
      </c>
      <c r="E52" s="89" t="s">
        <v>109</v>
      </c>
      <c r="F52" s="64" t="s">
        <v>243</v>
      </c>
      <c r="G52" s="63" t="s">
        <v>244</v>
      </c>
    </row>
    <row r="53" spans="1:7" s="53" customFormat="1" ht="29.25" customHeight="1" x14ac:dyDescent="0.25">
      <c r="A53" s="80"/>
      <c r="B53" s="88"/>
      <c r="C53" s="82"/>
      <c r="D53" s="79">
        <v>8</v>
      </c>
      <c r="E53" s="89"/>
      <c r="F53" s="66" t="s">
        <v>245</v>
      </c>
      <c r="G53" s="5">
        <v>6.2499999999999995E-3</v>
      </c>
    </row>
    <row r="54" spans="1:7" x14ac:dyDescent="0.25">
      <c r="B54" s="82"/>
      <c r="C54" s="82"/>
      <c r="D54" s="37"/>
      <c r="E54" s="89"/>
      <c r="F54" s="23"/>
      <c r="G54" s="37"/>
    </row>
    <row r="55" spans="1:7" x14ac:dyDescent="0.25">
      <c r="B55" s="82"/>
      <c r="C55" s="82"/>
      <c r="D55" s="41">
        <f>SUM(D5:D54)</f>
        <v>203</v>
      </c>
      <c r="E55" s="89"/>
      <c r="F55" s="15"/>
      <c r="G55" s="24">
        <f>SUM(G4:G54)</f>
        <v>0.1368402777777778</v>
      </c>
    </row>
    <row r="56" spans="1:7" x14ac:dyDescent="0.25">
      <c r="B56" s="82"/>
      <c r="C56" s="82"/>
      <c r="D56" s="37"/>
      <c r="E56" s="89"/>
      <c r="F56" s="23"/>
      <c r="G56" s="37"/>
    </row>
    <row r="57" spans="1:7" ht="3.75" customHeight="1" x14ac:dyDescent="0.25">
      <c r="B57" s="82"/>
      <c r="C57" s="82"/>
      <c r="D57" s="37"/>
      <c r="E57" s="89"/>
      <c r="F57" s="15"/>
      <c r="G57" s="5"/>
    </row>
  </sheetData>
  <mergeCells count="102">
    <mergeCell ref="A40:A41"/>
    <mergeCell ref="B40:B41"/>
    <mergeCell ref="A38:A39"/>
    <mergeCell ref="A32:A33"/>
    <mergeCell ref="A34:A35"/>
    <mergeCell ref="B32:B33"/>
    <mergeCell ref="A52:A53"/>
    <mergeCell ref="B52:B53"/>
    <mergeCell ref="A44:A45"/>
    <mergeCell ref="A46:A47"/>
    <mergeCell ref="E42:E43"/>
    <mergeCell ref="C48:C49"/>
    <mergeCell ref="A48:A49"/>
    <mergeCell ref="B46:B47"/>
    <mergeCell ref="B48:B49"/>
    <mergeCell ref="A42:A43"/>
    <mergeCell ref="E56:E57"/>
    <mergeCell ref="E54:E55"/>
    <mergeCell ref="E48:E49"/>
    <mergeCell ref="E46:E47"/>
    <mergeCell ref="E44:E45"/>
    <mergeCell ref="C52:C53"/>
    <mergeCell ref="E52:E53"/>
    <mergeCell ref="E50:E51"/>
    <mergeCell ref="B54:B55"/>
    <mergeCell ref="C56:C57"/>
    <mergeCell ref="A50:A51"/>
    <mergeCell ref="B50:B51"/>
    <mergeCell ref="C50:C51"/>
    <mergeCell ref="C42:C43"/>
    <mergeCell ref="E22:E23"/>
    <mergeCell ref="C14:C15"/>
    <mergeCell ref="C16:C17"/>
    <mergeCell ref="C18:C19"/>
    <mergeCell ref="E30:E31"/>
    <mergeCell ref="E24:E25"/>
    <mergeCell ref="E26:E27"/>
    <mergeCell ref="E28:E29"/>
    <mergeCell ref="E40:E41"/>
    <mergeCell ref="E38:E39"/>
    <mergeCell ref="C22:C23"/>
    <mergeCell ref="C24:C25"/>
    <mergeCell ref="C26:C27"/>
    <mergeCell ref="C28:C29"/>
    <mergeCell ref="C30:C31"/>
    <mergeCell ref="C32:C33"/>
    <mergeCell ref="C34:C35"/>
    <mergeCell ref="E32:E33"/>
    <mergeCell ref="E34:E35"/>
    <mergeCell ref="C20:C21"/>
    <mergeCell ref="E4:E5"/>
    <mergeCell ref="E6:E7"/>
    <mergeCell ref="E10:E11"/>
    <mergeCell ref="E12:E13"/>
    <mergeCell ref="E14:E15"/>
    <mergeCell ref="E16:E17"/>
    <mergeCell ref="E18:E19"/>
    <mergeCell ref="E20:E21"/>
    <mergeCell ref="C38:C39"/>
    <mergeCell ref="B56:B57"/>
    <mergeCell ref="C54:C55"/>
    <mergeCell ref="C40:C41"/>
    <mergeCell ref="C44:C45"/>
    <mergeCell ref="C46:C47"/>
    <mergeCell ref="B44:B45"/>
    <mergeCell ref="B34:B35"/>
    <mergeCell ref="B42:B43"/>
    <mergeCell ref="A14:A15"/>
    <mergeCell ref="A16:A17"/>
    <mergeCell ref="B4:B5"/>
    <mergeCell ref="B10:B11"/>
    <mergeCell ref="B12:B13"/>
    <mergeCell ref="B14:B15"/>
    <mergeCell ref="B16:B17"/>
    <mergeCell ref="A2:G2"/>
    <mergeCell ref="A4:A5"/>
    <mergeCell ref="A6:A7"/>
    <mergeCell ref="A10:A11"/>
    <mergeCell ref="A12:A13"/>
    <mergeCell ref="C4:C5"/>
    <mergeCell ref="C12:C13"/>
    <mergeCell ref="A8:A9"/>
    <mergeCell ref="B8:B9"/>
    <mergeCell ref="C8:C9"/>
    <mergeCell ref="E8:E9"/>
    <mergeCell ref="C10:C11"/>
    <mergeCell ref="A36:A37"/>
    <mergeCell ref="A24:A25"/>
    <mergeCell ref="A26:A27"/>
    <mergeCell ref="A28:A29"/>
    <mergeCell ref="A30:A31"/>
    <mergeCell ref="B18:B19"/>
    <mergeCell ref="B28:B29"/>
    <mergeCell ref="B38:B39"/>
    <mergeCell ref="B30:B31"/>
    <mergeCell ref="B20:B21"/>
    <mergeCell ref="B22:B23"/>
    <mergeCell ref="B24:B25"/>
    <mergeCell ref="B26:B27"/>
    <mergeCell ref="A18:A19"/>
    <mergeCell ref="A20:A21"/>
    <mergeCell ref="A22:A23"/>
  </mergeCells>
  <hyperlinks>
    <hyperlink ref="F5" r:id="rId1"/>
    <hyperlink ref="F7" r:id="rId2"/>
    <hyperlink ref="F11" r:id="rId3"/>
    <hyperlink ref="F13" r:id="rId4" display="buchikmult@mail.ru "/>
    <hyperlink ref="F15" r:id="rId5"/>
    <hyperlink ref="F17" r:id="rId6"/>
    <hyperlink ref="F19" r:id="rId7"/>
    <hyperlink ref="F21" r:id="rId8"/>
    <hyperlink ref="F23" r:id="rId9"/>
    <hyperlink ref="F25" r:id="rId10"/>
    <hyperlink ref="F27" r:id="rId11"/>
    <hyperlink ref="F29" r:id="rId12"/>
    <hyperlink ref="F31" r:id="rId13"/>
    <hyperlink ref="F39" r:id="rId14"/>
    <hyperlink ref="F43" r:id="rId15"/>
    <hyperlink ref="F45" r:id="rId16"/>
    <hyperlink ref="F47" r:id="rId17"/>
    <hyperlink ref="F49" r:id="rId18"/>
    <hyperlink ref="F53" r:id="rId19"/>
    <hyperlink ref="F9" r:id="rId20"/>
  </hyperlinks>
  <pageMargins left="0.25" right="0.25" top="0.75" bottom="0.75" header="0.3" footer="0.3"/>
  <pageSetup scale="55" fitToHeight="0" orientation="landscape" r:id="rId21"/>
  <rowBreaks count="2" manualBreakCount="2">
    <brk id="15" min="3" max="6" man="1"/>
    <brk id="56" min="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="70" zoomScaleNormal="110" zoomScaleSheetLayoutView="70" workbookViewId="0">
      <selection activeCell="B6" sqref="B6:B7"/>
    </sheetView>
  </sheetViews>
  <sheetFormatPr defaultColWidth="9" defaultRowHeight="18.75" x14ac:dyDescent="0.25"/>
  <cols>
    <col min="1" max="1" width="11.42578125" style="50" customWidth="1"/>
    <col min="2" max="2" width="40.140625" style="53" customWidth="1"/>
    <col min="3" max="3" width="39.42578125" style="53" customWidth="1"/>
    <col min="4" max="4" width="29.28515625" style="50" customWidth="1"/>
    <col min="5" max="5" width="19" style="54" customWidth="1"/>
    <col min="6" max="6" width="40.140625" style="53" customWidth="1"/>
    <col min="7" max="7" width="38.42578125" style="50" customWidth="1"/>
    <col min="8" max="16384" width="9" style="53"/>
  </cols>
  <sheetData>
    <row r="1" spans="1:7" ht="10.5" customHeight="1" x14ac:dyDescent="0.25"/>
    <row r="2" spans="1:7" ht="103.5" customHeight="1" x14ac:dyDescent="0.25">
      <c r="A2" s="99" t="s">
        <v>182</v>
      </c>
      <c r="B2" s="86"/>
      <c r="C2" s="86"/>
      <c r="D2" s="86"/>
      <c r="E2" s="86"/>
      <c r="F2" s="86"/>
      <c r="G2" s="86"/>
    </row>
    <row r="3" spans="1:7" ht="64.5" customHeight="1" x14ac:dyDescent="0.25">
      <c r="A3" s="69" t="s">
        <v>268</v>
      </c>
      <c r="B3" s="47" t="s">
        <v>0</v>
      </c>
      <c r="C3" s="47" t="s">
        <v>1</v>
      </c>
      <c r="D3" s="47" t="s">
        <v>2</v>
      </c>
      <c r="E3" s="49" t="s">
        <v>3</v>
      </c>
      <c r="F3" s="47" t="s">
        <v>4</v>
      </c>
      <c r="G3" s="47" t="s">
        <v>5</v>
      </c>
    </row>
    <row r="4" spans="1:7" ht="114" customHeight="1" x14ac:dyDescent="0.25">
      <c r="A4" s="80">
        <v>1</v>
      </c>
      <c r="B4" s="82" t="s">
        <v>23</v>
      </c>
      <c r="C4" s="82" t="s">
        <v>215</v>
      </c>
      <c r="D4" s="47" t="s">
        <v>240</v>
      </c>
      <c r="E4" s="89" t="s">
        <v>24</v>
      </c>
      <c r="F4" s="28" t="s">
        <v>214</v>
      </c>
      <c r="G4" s="47" t="s">
        <v>25</v>
      </c>
    </row>
    <row r="5" spans="1:7" ht="24.75" customHeight="1" x14ac:dyDescent="0.25">
      <c r="A5" s="80"/>
      <c r="B5" s="82"/>
      <c r="C5" s="82"/>
      <c r="D5" s="60">
        <v>5</v>
      </c>
      <c r="E5" s="89"/>
      <c r="F5" s="2" t="s">
        <v>26</v>
      </c>
      <c r="G5" s="5">
        <v>2.0833333333333298E-3</v>
      </c>
    </row>
    <row r="6" spans="1:7" ht="55.5" customHeight="1" x14ac:dyDescent="0.25">
      <c r="A6" s="80">
        <v>2</v>
      </c>
      <c r="B6" s="82" t="s">
        <v>10</v>
      </c>
      <c r="C6" s="82" t="s">
        <v>216</v>
      </c>
      <c r="D6" s="47" t="s">
        <v>217</v>
      </c>
      <c r="E6" s="89" t="s">
        <v>9</v>
      </c>
      <c r="F6" s="58" t="s">
        <v>27</v>
      </c>
      <c r="G6" s="47" t="s">
        <v>28</v>
      </c>
    </row>
    <row r="7" spans="1:7" ht="21.75" customHeight="1" x14ac:dyDescent="0.25">
      <c r="A7" s="80"/>
      <c r="B7" s="82"/>
      <c r="C7" s="82"/>
      <c r="D7" s="51">
        <v>1</v>
      </c>
      <c r="E7" s="89"/>
      <c r="F7" s="8" t="s">
        <v>29</v>
      </c>
      <c r="G7" s="5">
        <v>6.9444444444444397E-3</v>
      </c>
    </row>
    <row r="8" spans="1:7" ht="102.75" customHeight="1" x14ac:dyDescent="0.25">
      <c r="A8" s="80">
        <v>3</v>
      </c>
      <c r="B8" s="82" t="s">
        <v>46</v>
      </c>
      <c r="C8" s="82" t="s">
        <v>47</v>
      </c>
      <c r="D8" s="47" t="s">
        <v>218</v>
      </c>
      <c r="E8" s="47" t="s">
        <v>48</v>
      </c>
      <c r="F8" s="11" t="s">
        <v>219</v>
      </c>
      <c r="G8" s="47" t="s">
        <v>50</v>
      </c>
    </row>
    <row r="9" spans="1:7" ht="25.5" customHeight="1" x14ac:dyDescent="0.25">
      <c r="A9" s="80"/>
      <c r="B9" s="82"/>
      <c r="C9" s="82"/>
      <c r="D9" s="47">
        <v>5</v>
      </c>
      <c r="E9" s="29"/>
      <c r="F9" s="1" t="s">
        <v>49</v>
      </c>
      <c r="G9" s="5">
        <v>2.0833333333333333E-3</v>
      </c>
    </row>
    <row r="10" spans="1:7" ht="39.75" customHeight="1" x14ac:dyDescent="0.25">
      <c r="A10" s="80">
        <v>4</v>
      </c>
      <c r="B10" s="82" t="s">
        <v>69</v>
      </c>
      <c r="C10" s="82" t="s">
        <v>70</v>
      </c>
      <c r="D10" s="47" t="s">
        <v>71</v>
      </c>
      <c r="E10" s="89" t="s">
        <v>16</v>
      </c>
      <c r="F10" s="28" t="s">
        <v>220</v>
      </c>
      <c r="G10" s="47" t="s">
        <v>73</v>
      </c>
    </row>
    <row r="11" spans="1:7" ht="24.75" customHeight="1" x14ac:dyDescent="0.25">
      <c r="A11" s="80"/>
      <c r="B11" s="82"/>
      <c r="C11" s="82"/>
      <c r="D11" s="47">
        <v>1</v>
      </c>
      <c r="E11" s="89"/>
      <c r="F11" s="1" t="s">
        <v>72</v>
      </c>
      <c r="G11" s="5">
        <v>6.9444444444444441E-3</v>
      </c>
    </row>
    <row r="12" spans="1:7" ht="48.75" customHeight="1" x14ac:dyDescent="0.25">
      <c r="A12" s="80">
        <v>5</v>
      </c>
      <c r="B12" s="82" t="s">
        <v>51</v>
      </c>
      <c r="C12" s="82" t="s">
        <v>74</v>
      </c>
      <c r="D12" s="47" t="s">
        <v>221</v>
      </c>
      <c r="E12" s="89" t="s">
        <v>18</v>
      </c>
      <c r="F12" s="11" t="s">
        <v>222</v>
      </c>
      <c r="G12" s="47" t="s">
        <v>76</v>
      </c>
    </row>
    <row r="13" spans="1:7" ht="24" customHeight="1" x14ac:dyDescent="0.25">
      <c r="A13" s="80"/>
      <c r="B13" s="82"/>
      <c r="C13" s="82"/>
      <c r="D13" s="47">
        <v>2</v>
      </c>
      <c r="E13" s="89"/>
      <c r="F13" s="1" t="s">
        <v>75</v>
      </c>
      <c r="G13" s="5">
        <v>4.1666666666666666E-3</v>
      </c>
    </row>
    <row r="14" spans="1:7" ht="42" customHeight="1" x14ac:dyDescent="0.25">
      <c r="A14" s="80">
        <v>6</v>
      </c>
      <c r="B14" s="82" t="s">
        <v>10</v>
      </c>
      <c r="C14" s="82" t="s">
        <v>95</v>
      </c>
      <c r="D14" s="47" t="s">
        <v>96</v>
      </c>
      <c r="E14" s="89" t="s">
        <v>97</v>
      </c>
      <c r="F14" s="11" t="s">
        <v>223</v>
      </c>
      <c r="G14" s="47" t="s">
        <v>99</v>
      </c>
    </row>
    <row r="15" spans="1:7" ht="18" customHeight="1" x14ac:dyDescent="0.25">
      <c r="A15" s="80"/>
      <c r="B15" s="82"/>
      <c r="C15" s="82"/>
      <c r="D15" s="47">
        <v>2</v>
      </c>
      <c r="E15" s="89"/>
      <c r="F15" s="1" t="s">
        <v>98</v>
      </c>
      <c r="G15" s="5">
        <v>2.5231481481481481E-3</v>
      </c>
    </row>
    <row r="16" spans="1:7" ht="45" customHeight="1" x14ac:dyDescent="0.25">
      <c r="A16" s="74">
        <v>7</v>
      </c>
      <c r="B16" s="82" t="s">
        <v>100</v>
      </c>
      <c r="C16" s="82" t="s">
        <v>101</v>
      </c>
      <c r="D16" s="47" t="s">
        <v>102</v>
      </c>
      <c r="E16" s="89" t="s">
        <v>103</v>
      </c>
      <c r="F16" s="14" t="s">
        <v>224</v>
      </c>
      <c r="G16" s="47" t="s">
        <v>105</v>
      </c>
    </row>
    <row r="17" spans="1:7" ht="19.5" customHeight="1" x14ac:dyDescent="0.25">
      <c r="A17" s="74"/>
      <c r="B17" s="82"/>
      <c r="C17" s="82"/>
      <c r="D17" s="47">
        <v>1</v>
      </c>
      <c r="E17" s="89"/>
      <c r="F17" s="15" t="s">
        <v>104</v>
      </c>
      <c r="G17" s="5">
        <v>9.7222222222222224E-3</v>
      </c>
    </row>
    <row r="18" spans="1:7" ht="48.75" customHeight="1" x14ac:dyDescent="0.25">
      <c r="A18" s="75">
        <v>8</v>
      </c>
      <c r="B18" s="17" t="s">
        <v>106</v>
      </c>
      <c r="C18" s="18" t="s">
        <v>126</v>
      </c>
      <c r="D18" s="25" t="s">
        <v>125</v>
      </c>
      <c r="E18" s="26" t="s">
        <v>9</v>
      </c>
      <c r="F18" s="18" t="s">
        <v>225</v>
      </c>
      <c r="G18" s="19" t="s">
        <v>128</v>
      </c>
    </row>
    <row r="19" spans="1:7" ht="24" customHeight="1" x14ac:dyDescent="0.25">
      <c r="A19" s="75"/>
      <c r="B19" s="17"/>
      <c r="C19" s="18"/>
      <c r="D19" s="27">
        <v>1</v>
      </c>
      <c r="E19" s="26"/>
      <c r="F19" s="2" t="s">
        <v>127</v>
      </c>
      <c r="G19" s="32">
        <v>3.4027777777777784E-3</v>
      </c>
    </row>
    <row r="20" spans="1:7" ht="194.25" customHeight="1" x14ac:dyDescent="0.25">
      <c r="A20" s="74">
        <v>9</v>
      </c>
      <c r="B20" s="82" t="s">
        <v>10</v>
      </c>
      <c r="C20" s="52" t="s">
        <v>137</v>
      </c>
      <c r="D20" s="47" t="s">
        <v>136</v>
      </c>
      <c r="E20" s="89" t="s">
        <v>8</v>
      </c>
      <c r="F20" s="52" t="s">
        <v>227</v>
      </c>
      <c r="G20" s="47" t="s">
        <v>135</v>
      </c>
    </row>
    <row r="21" spans="1:7" x14ac:dyDescent="0.25">
      <c r="A21" s="74"/>
      <c r="B21" s="82"/>
      <c r="C21" s="48"/>
      <c r="D21" s="50">
        <v>10</v>
      </c>
      <c r="E21" s="89"/>
      <c r="F21" s="15" t="s">
        <v>134</v>
      </c>
      <c r="G21" s="5">
        <v>1.6342592592592593E-2</v>
      </c>
    </row>
    <row r="22" spans="1:7" ht="59.25" customHeight="1" x14ac:dyDescent="0.25">
      <c r="A22" s="80">
        <v>10</v>
      </c>
      <c r="B22" s="84" t="s">
        <v>106</v>
      </c>
      <c r="C22" s="82" t="s">
        <v>259</v>
      </c>
      <c r="D22" s="62" t="s">
        <v>260</v>
      </c>
      <c r="E22" s="89" t="s">
        <v>8</v>
      </c>
      <c r="F22" s="64" t="s">
        <v>261</v>
      </c>
      <c r="G22" s="62" t="s">
        <v>262</v>
      </c>
    </row>
    <row r="23" spans="1:7" ht="19.5" customHeight="1" x14ac:dyDescent="0.25">
      <c r="A23" s="80"/>
      <c r="B23" s="84"/>
      <c r="C23" s="82"/>
      <c r="D23" s="63">
        <v>1</v>
      </c>
      <c r="E23" s="89"/>
      <c r="F23" s="68" t="s">
        <v>263</v>
      </c>
      <c r="G23" s="5">
        <v>1.1111111111111112E-2</v>
      </c>
    </row>
    <row r="24" spans="1:7" ht="46.5" customHeight="1" x14ac:dyDescent="0.25">
      <c r="A24" s="74">
        <v>11</v>
      </c>
      <c r="B24" s="48" t="s">
        <v>258</v>
      </c>
      <c r="C24" s="52" t="s">
        <v>239</v>
      </c>
      <c r="D24" s="47" t="s">
        <v>138</v>
      </c>
      <c r="E24" s="49" t="s">
        <v>118</v>
      </c>
      <c r="F24" s="52" t="s">
        <v>226</v>
      </c>
      <c r="G24" s="47" t="s">
        <v>140</v>
      </c>
    </row>
    <row r="25" spans="1:7" x14ac:dyDescent="0.25">
      <c r="A25" s="74"/>
      <c r="B25" s="48"/>
      <c r="C25" s="48"/>
      <c r="D25" s="47">
        <v>1</v>
      </c>
      <c r="E25" s="49"/>
      <c r="F25" s="15" t="s">
        <v>139</v>
      </c>
      <c r="G25" s="5">
        <v>7.1180555555555554E-3</v>
      </c>
    </row>
    <row r="26" spans="1:7" ht="24" customHeight="1" x14ac:dyDescent="0.25">
      <c r="A26" s="80">
        <v>12</v>
      </c>
      <c r="B26" s="82" t="s">
        <v>10</v>
      </c>
      <c r="C26" s="82" t="s">
        <v>155</v>
      </c>
      <c r="D26" s="33" t="s">
        <v>163</v>
      </c>
      <c r="E26" s="89" t="s">
        <v>160</v>
      </c>
      <c r="F26" s="21" t="s">
        <v>156</v>
      </c>
      <c r="G26" s="7" t="s">
        <v>159</v>
      </c>
    </row>
    <row r="27" spans="1:7" ht="24" customHeight="1" x14ac:dyDescent="0.25">
      <c r="A27" s="80"/>
      <c r="B27" s="82"/>
      <c r="C27" s="82"/>
      <c r="D27" s="19">
        <v>15</v>
      </c>
      <c r="E27" s="89"/>
      <c r="F27" s="2" t="s">
        <v>157</v>
      </c>
      <c r="G27" s="5">
        <v>4.0509259259259257E-3</v>
      </c>
    </row>
    <row r="28" spans="1:7" ht="36.75" customHeight="1" x14ac:dyDescent="0.25">
      <c r="A28" s="80">
        <v>13</v>
      </c>
      <c r="B28" s="82" t="s">
        <v>165</v>
      </c>
      <c r="C28" s="82" t="s">
        <v>166</v>
      </c>
      <c r="D28" s="20" t="s">
        <v>167</v>
      </c>
      <c r="E28" s="89" t="s">
        <v>118</v>
      </c>
      <c r="F28" s="21" t="s">
        <v>228</v>
      </c>
      <c r="G28" s="7" t="s">
        <v>169</v>
      </c>
    </row>
    <row r="29" spans="1:7" ht="24.75" customHeight="1" x14ac:dyDescent="0.25">
      <c r="A29" s="80"/>
      <c r="B29" s="82"/>
      <c r="C29" s="82"/>
      <c r="D29" s="7">
        <v>1</v>
      </c>
      <c r="E29" s="89"/>
      <c r="F29" s="2" t="s">
        <v>168</v>
      </c>
      <c r="G29" s="5">
        <v>4.8611111111111112E-3</v>
      </c>
    </row>
    <row r="30" spans="1:7" ht="40.5" customHeight="1" x14ac:dyDescent="0.25">
      <c r="A30" s="80">
        <v>14</v>
      </c>
      <c r="B30" s="82" t="s">
        <v>165</v>
      </c>
      <c r="C30" s="82" t="s">
        <v>170</v>
      </c>
      <c r="D30" s="20" t="s">
        <v>171</v>
      </c>
      <c r="E30" s="89" t="s">
        <v>172</v>
      </c>
      <c r="F30" s="21" t="s">
        <v>229</v>
      </c>
      <c r="G30" s="7" t="s">
        <v>174</v>
      </c>
    </row>
    <row r="31" spans="1:7" ht="24.75" customHeight="1" x14ac:dyDescent="0.25">
      <c r="A31" s="80"/>
      <c r="B31" s="82"/>
      <c r="C31" s="82"/>
      <c r="D31" s="7">
        <v>1</v>
      </c>
      <c r="E31" s="89"/>
      <c r="F31" s="2" t="s">
        <v>173</v>
      </c>
      <c r="G31" s="5">
        <v>4.3749999999999995E-3</v>
      </c>
    </row>
    <row r="32" spans="1:7" ht="49.5" customHeight="1" x14ac:dyDescent="0.25">
      <c r="A32" s="80">
        <v>15</v>
      </c>
      <c r="B32" s="82" t="s">
        <v>161</v>
      </c>
      <c r="C32" s="82" t="s">
        <v>231</v>
      </c>
      <c r="D32" s="20" t="s">
        <v>175</v>
      </c>
      <c r="E32" s="89" t="s">
        <v>118</v>
      </c>
      <c r="F32" s="21" t="s">
        <v>230</v>
      </c>
      <c r="G32" s="7" t="s">
        <v>177</v>
      </c>
    </row>
    <row r="33" spans="1:7" ht="24.75" customHeight="1" x14ac:dyDescent="0.25">
      <c r="A33" s="80"/>
      <c r="B33" s="82"/>
      <c r="C33" s="82"/>
      <c r="D33" s="7">
        <v>1</v>
      </c>
      <c r="E33" s="89"/>
      <c r="F33" s="2" t="s">
        <v>176</v>
      </c>
      <c r="G33" s="5">
        <v>3.472222222222222E-3</v>
      </c>
    </row>
    <row r="34" spans="1:7" s="30" customFormat="1" ht="51.75" customHeight="1" x14ac:dyDescent="0.25">
      <c r="A34" s="85">
        <v>16</v>
      </c>
      <c r="B34" s="84" t="s">
        <v>10</v>
      </c>
      <c r="C34" s="84" t="s">
        <v>181</v>
      </c>
      <c r="D34" s="51" t="s">
        <v>180</v>
      </c>
      <c r="E34" s="90" t="s">
        <v>8</v>
      </c>
      <c r="F34" s="55" t="s">
        <v>232</v>
      </c>
      <c r="G34" s="51" t="s">
        <v>179</v>
      </c>
    </row>
    <row r="35" spans="1:7" s="30" customFormat="1" ht="36" customHeight="1" x14ac:dyDescent="0.25">
      <c r="A35" s="85"/>
      <c r="B35" s="84"/>
      <c r="C35" s="84"/>
      <c r="D35" s="36">
        <v>1</v>
      </c>
      <c r="E35" s="90"/>
      <c r="F35" s="35" t="s">
        <v>178</v>
      </c>
      <c r="G35" s="31">
        <v>4.8611111111111112E-3</v>
      </c>
    </row>
    <row r="36" spans="1:7" ht="66" customHeight="1" x14ac:dyDescent="0.25">
      <c r="A36" s="80">
        <v>17</v>
      </c>
      <c r="B36" s="53" t="s">
        <v>100</v>
      </c>
      <c r="C36" s="65" t="s">
        <v>253</v>
      </c>
      <c r="D36" s="63" t="s">
        <v>254</v>
      </c>
      <c r="E36" s="63">
        <v>21</v>
      </c>
      <c r="F36" s="65" t="s">
        <v>255</v>
      </c>
      <c r="G36" s="62" t="s">
        <v>256</v>
      </c>
    </row>
    <row r="37" spans="1:7" ht="21.75" customHeight="1" x14ac:dyDescent="0.25">
      <c r="A37" s="80"/>
      <c r="D37" s="63">
        <v>1</v>
      </c>
      <c r="E37" s="53"/>
      <c r="F37" s="2" t="s">
        <v>257</v>
      </c>
      <c r="G37" s="5">
        <v>6.2847222222222228E-3</v>
      </c>
    </row>
    <row r="38" spans="1:7" ht="134.25" customHeight="1" x14ac:dyDescent="0.25">
      <c r="A38" s="83"/>
      <c r="B38" s="82"/>
      <c r="C38" s="82"/>
      <c r="D38" s="20"/>
      <c r="E38" s="89"/>
      <c r="F38" s="21"/>
      <c r="G38" s="7"/>
    </row>
    <row r="39" spans="1:7" ht="24.75" customHeight="1" x14ac:dyDescent="0.25">
      <c r="A39" s="83"/>
      <c r="B39" s="82"/>
      <c r="C39" s="82"/>
      <c r="D39" s="34">
        <f>SUM(D4:D38)</f>
        <v>50</v>
      </c>
      <c r="E39" s="89"/>
      <c r="F39" s="2"/>
      <c r="G39" s="24">
        <f>SUM(G4:G38)</f>
        <v>0.10034722222222221</v>
      </c>
    </row>
  </sheetData>
  <mergeCells count="58">
    <mergeCell ref="A12:A13"/>
    <mergeCell ref="A14:A15"/>
    <mergeCell ref="B12:B13"/>
    <mergeCell ref="A26:A27"/>
    <mergeCell ref="A32:A33"/>
    <mergeCell ref="B32:B33"/>
    <mergeCell ref="A28:A29"/>
    <mergeCell ref="B28:B29"/>
    <mergeCell ref="A30:A31"/>
    <mergeCell ref="B30:B31"/>
    <mergeCell ref="E12:E13"/>
    <mergeCell ref="B20:B21"/>
    <mergeCell ref="E20:E21"/>
    <mergeCell ref="C16:C17"/>
    <mergeCell ref="E14:E15"/>
    <mergeCell ref="E16:E17"/>
    <mergeCell ref="C12:C13"/>
    <mergeCell ref="C14:C15"/>
    <mergeCell ref="B14:B15"/>
    <mergeCell ref="B16:B17"/>
    <mergeCell ref="E10:E11"/>
    <mergeCell ref="A2:G2"/>
    <mergeCell ref="A4:A5"/>
    <mergeCell ref="A6:A7"/>
    <mergeCell ref="E4:E5"/>
    <mergeCell ref="E6:E7"/>
    <mergeCell ref="B4:B5"/>
    <mergeCell ref="B6:B7"/>
    <mergeCell ref="C6:C7"/>
    <mergeCell ref="C4:C5"/>
    <mergeCell ref="B8:B9"/>
    <mergeCell ref="B10:B11"/>
    <mergeCell ref="A8:A9"/>
    <mergeCell ref="A10:A11"/>
    <mergeCell ref="C8:C9"/>
    <mergeCell ref="C10:C11"/>
    <mergeCell ref="A38:A39"/>
    <mergeCell ref="B38:B39"/>
    <mergeCell ref="C38:C39"/>
    <mergeCell ref="E38:E39"/>
    <mergeCell ref="A34:A35"/>
    <mergeCell ref="B34:B35"/>
    <mergeCell ref="C34:C35"/>
    <mergeCell ref="E34:E35"/>
    <mergeCell ref="C26:C27"/>
    <mergeCell ref="E26:E27"/>
    <mergeCell ref="A36:A37"/>
    <mergeCell ref="A22:A23"/>
    <mergeCell ref="B22:B23"/>
    <mergeCell ref="C22:C23"/>
    <mergeCell ref="E22:E23"/>
    <mergeCell ref="B26:B27"/>
    <mergeCell ref="C32:C33"/>
    <mergeCell ref="E32:E33"/>
    <mergeCell ref="E28:E29"/>
    <mergeCell ref="C28:C29"/>
    <mergeCell ref="C30:C31"/>
    <mergeCell ref="E30:E31"/>
  </mergeCells>
  <hyperlinks>
    <hyperlink ref="F5" r:id="rId1"/>
    <hyperlink ref="F7" r:id="rId2"/>
    <hyperlink ref="F9" r:id="rId3"/>
    <hyperlink ref="F11" r:id="rId4"/>
    <hyperlink ref="F13" r:id="rId5"/>
    <hyperlink ref="F15" r:id="rId6"/>
    <hyperlink ref="F17" r:id="rId7"/>
    <hyperlink ref="F19" r:id="rId8"/>
    <hyperlink ref="F21" r:id="rId9"/>
    <hyperlink ref="F27" r:id="rId10"/>
    <hyperlink ref="F29" r:id="rId11"/>
    <hyperlink ref="F31" r:id="rId12"/>
    <hyperlink ref="F33" r:id="rId13"/>
    <hyperlink ref="F35" r:id="rId14"/>
    <hyperlink ref="F37" r:id="rId15"/>
    <hyperlink ref="F23" r:id="rId16"/>
  </hyperlinks>
  <printOptions gridLines="1"/>
  <pageMargins left="0.23622047244094499" right="0.23622047244094499" top="0.74803149606299202" bottom="0.74803149606299202" header="0.31496062992126" footer="0.31496062992126"/>
  <pageSetup paperSize="9" scale="65" fitToHeight="0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5-16</vt:lpstr>
      <vt:lpstr>Лист2</vt:lpstr>
      <vt:lpstr>17-22</vt:lpstr>
      <vt:lpstr>'17-22'!Область_печати</vt:lpstr>
      <vt:lpstr>'5-16'!Область_печати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UserOlya</dc:creator>
  <cp:lastModifiedBy>Kristina</cp:lastModifiedBy>
  <cp:lastPrinted>2023-08-15T13:06:08Z</cp:lastPrinted>
  <dcterms:created xsi:type="dcterms:W3CDTF">2018-03-02T08:58:00Z</dcterms:created>
  <dcterms:modified xsi:type="dcterms:W3CDTF">2023-08-28T11:40:38Z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209C2486201246DA8C79062BD9E1A3EF</vt:lpwstr>
  </property>
  <property fmtid="{D5CDD505-2E9C-101B-9397-08002B2CF9AE}" pid="3" name="KSOProductBuildVer">
    <vt:lpwstr>1049-11.2.0.11417</vt:lpwstr>
  </property>
</Properties>
</file>